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EAMS-DKH\FOERDERUNG_OA\Homepage PV\"/>
    </mc:Choice>
  </mc:AlternateContent>
  <bookViews>
    <workbookView xWindow="360" yWindow="120" windowWidth="11580" windowHeight="8070" activeTab="2"/>
  </bookViews>
  <sheets>
    <sheet name="Deckblatt II" sheetId="6" r:id="rId1"/>
    <sheet name="Deckblatt" sheetId="5" r:id="rId2"/>
    <sheet name="Gesamttabelle" sheetId="1" r:id="rId3"/>
  </sheets>
  <definedNames>
    <definedName name="_xlnm.Print_Area" localSheetId="2">Gesamttabelle!$A$1:$L$650</definedName>
  </definedNames>
  <calcPr calcId="152511"/>
</workbook>
</file>

<file path=xl/calcChain.xml><?xml version="1.0" encoding="utf-8"?>
<calcChain xmlns="http://schemas.openxmlformats.org/spreadsheetml/2006/main">
  <c r="E57" i="6" l="1"/>
  <c r="D57" i="6"/>
  <c r="C57" i="6"/>
  <c r="D56" i="6"/>
  <c r="C56" i="6"/>
  <c r="F55" i="6"/>
  <c r="E55" i="6"/>
  <c r="D55" i="6"/>
  <c r="C55" i="6"/>
  <c r="F54" i="6"/>
  <c r="E54" i="6"/>
  <c r="D54" i="6"/>
  <c r="C54" i="6"/>
  <c r="F53" i="6"/>
  <c r="E53" i="6"/>
  <c r="D53" i="6"/>
  <c r="C53" i="6"/>
  <c r="D63" i="6"/>
  <c r="D62" i="6"/>
  <c r="F57" i="6"/>
  <c r="F56" i="6"/>
  <c r="E56" i="6"/>
  <c r="F23" i="6"/>
  <c r="E23" i="6"/>
  <c r="D23" i="6"/>
  <c r="C23" i="6"/>
  <c r="F22" i="6"/>
  <c r="E22" i="6"/>
  <c r="D22" i="6"/>
  <c r="C22" i="6"/>
  <c r="F21" i="6"/>
  <c r="C21" i="6"/>
  <c r="E21" i="6"/>
  <c r="D21" i="6"/>
  <c r="F20" i="6"/>
  <c r="E20" i="6"/>
  <c r="D20" i="6"/>
  <c r="C20" i="6"/>
  <c r="F19" i="6"/>
  <c r="E19" i="6"/>
  <c r="D19" i="6"/>
  <c r="C19" i="6"/>
  <c r="F13" i="6"/>
  <c r="E13" i="6"/>
  <c r="D13" i="6"/>
  <c r="C13" i="6"/>
  <c r="F12" i="6"/>
  <c r="E12" i="6"/>
  <c r="D12" i="6"/>
  <c r="C12" i="6"/>
  <c r="F11" i="6"/>
  <c r="E11" i="6"/>
  <c r="D11" i="6"/>
  <c r="C11" i="6"/>
  <c r="F10" i="6"/>
  <c r="E10" i="6"/>
  <c r="D10" i="6"/>
  <c r="C10" i="6"/>
  <c r="F9" i="6"/>
  <c r="E9" i="6"/>
  <c r="D9" i="6"/>
  <c r="C9" i="6"/>
  <c r="G623" i="1" l="1"/>
  <c r="F623" i="1"/>
  <c r="E623" i="1"/>
  <c r="D623" i="1"/>
  <c r="G619" i="1"/>
  <c r="F619" i="1"/>
  <c r="E619" i="1"/>
  <c r="D619" i="1"/>
  <c r="G608" i="1"/>
  <c r="F608" i="1"/>
  <c r="E608" i="1"/>
  <c r="D608" i="1"/>
  <c r="G604" i="1"/>
  <c r="F604" i="1"/>
  <c r="E604" i="1"/>
  <c r="D604" i="1"/>
  <c r="G600" i="1"/>
  <c r="G624" i="1" s="1"/>
  <c r="F600" i="1"/>
  <c r="F624" i="1" s="1"/>
  <c r="E600" i="1"/>
  <c r="E624" i="1" s="1"/>
  <c r="D600" i="1"/>
  <c r="K556" i="1"/>
  <c r="J556" i="1"/>
  <c r="I556" i="1"/>
  <c r="H556" i="1"/>
  <c r="G556" i="1"/>
  <c r="F556" i="1"/>
  <c r="E556" i="1"/>
  <c r="D556" i="1"/>
  <c r="K552" i="1"/>
  <c r="J552" i="1"/>
  <c r="I552" i="1"/>
  <c r="H552" i="1"/>
  <c r="G552" i="1"/>
  <c r="F552" i="1"/>
  <c r="E552" i="1"/>
  <c r="D552" i="1"/>
  <c r="K541" i="1"/>
  <c r="J541" i="1"/>
  <c r="I541" i="1"/>
  <c r="H541" i="1"/>
  <c r="G541" i="1"/>
  <c r="F541" i="1"/>
  <c r="E541" i="1"/>
  <c r="D541" i="1"/>
  <c r="K537" i="1"/>
  <c r="J537" i="1"/>
  <c r="I537" i="1"/>
  <c r="H537" i="1"/>
  <c r="G537" i="1"/>
  <c r="F537" i="1"/>
  <c r="E537" i="1"/>
  <c r="D537" i="1"/>
  <c r="K533" i="1"/>
  <c r="K557" i="1" s="1"/>
  <c r="J533" i="1"/>
  <c r="J557" i="1" s="1"/>
  <c r="I533" i="1"/>
  <c r="I557" i="1" s="1"/>
  <c r="H533" i="1"/>
  <c r="H557" i="1" s="1"/>
  <c r="G533" i="1"/>
  <c r="G557" i="1" s="1"/>
  <c r="F533" i="1"/>
  <c r="F557" i="1" s="1"/>
  <c r="E533" i="1"/>
  <c r="E557" i="1" s="1"/>
  <c r="D533" i="1"/>
  <c r="D557" i="1" s="1"/>
  <c r="G522" i="1"/>
  <c r="F522" i="1"/>
  <c r="E522" i="1"/>
  <c r="D522" i="1"/>
  <c r="G518" i="1"/>
  <c r="F518" i="1"/>
  <c r="E518" i="1"/>
  <c r="D518" i="1"/>
  <c r="G507" i="1"/>
  <c r="F507" i="1"/>
  <c r="E507" i="1"/>
  <c r="D507" i="1"/>
  <c r="G503" i="1"/>
  <c r="F503" i="1"/>
  <c r="E503" i="1"/>
  <c r="D503" i="1"/>
  <c r="G499" i="1"/>
  <c r="G523" i="1" s="1"/>
  <c r="F499" i="1"/>
  <c r="F523" i="1" s="1"/>
  <c r="E499" i="1"/>
  <c r="E523" i="1" s="1"/>
  <c r="D499" i="1"/>
  <c r="G409" i="1"/>
  <c r="F409" i="1"/>
  <c r="E409" i="1"/>
  <c r="D409" i="1"/>
  <c r="G405" i="1"/>
  <c r="F405" i="1"/>
  <c r="E405" i="1"/>
  <c r="D405" i="1"/>
  <c r="G400" i="1"/>
  <c r="F400" i="1"/>
  <c r="E400" i="1"/>
  <c r="D400" i="1"/>
  <c r="G394" i="1"/>
  <c r="F394" i="1"/>
  <c r="E394" i="1"/>
  <c r="D394" i="1"/>
  <c r="G390" i="1"/>
  <c r="G410" i="1" s="1"/>
  <c r="F390" i="1"/>
  <c r="F410" i="1" s="1"/>
  <c r="E390" i="1"/>
  <c r="E410" i="1" s="1"/>
  <c r="D390" i="1"/>
  <c r="D410" i="1" s="1"/>
  <c r="G305" i="1"/>
  <c r="F305" i="1"/>
  <c r="E305" i="1"/>
  <c r="D305" i="1"/>
  <c r="G301" i="1"/>
  <c r="F301" i="1"/>
  <c r="E301" i="1"/>
  <c r="D301" i="1"/>
  <c r="G297" i="1"/>
  <c r="F297" i="1"/>
  <c r="E297" i="1"/>
  <c r="D297" i="1"/>
  <c r="G289" i="1"/>
  <c r="F289" i="1"/>
  <c r="E289" i="1"/>
  <c r="D289" i="1"/>
  <c r="G285" i="1"/>
  <c r="F285" i="1"/>
  <c r="F306" i="1" s="1"/>
  <c r="E285" i="1"/>
  <c r="E306" i="1" s="1"/>
  <c r="D285" i="1"/>
  <c r="D306" i="1" s="1"/>
  <c r="G207" i="1"/>
  <c r="F207" i="1"/>
  <c r="E207" i="1"/>
  <c r="D207" i="1"/>
  <c r="G203" i="1"/>
  <c r="F203" i="1"/>
  <c r="E203" i="1"/>
  <c r="D203" i="1"/>
  <c r="G197" i="1"/>
  <c r="F197" i="1"/>
  <c r="E197" i="1"/>
  <c r="D197" i="1"/>
  <c r="G188" i="1"/>
  <c r="F188" i="1"/>
  <c r="E188" i="1"/>
  <c r="D188" i="1"/>
  <c r="G184" i="1"/>
  <c r="F184" i="1"/>
  <c r="E184" i="1"/>
  <c r="D184" i="1"/>
  <c r="D208" i="1" s="1"/>
  <c r="G103" i="1"/>
  <c r="F103" i="1"/>
  <c r="E103" i="1"/>
  <c r="D103" i="1"/>
  <c r="G99" i="1"/>
  <c r="F99" i="1"/>
  <c r="E99" i="1"/>
  <c r="D99" i="1"/>
  <c r="G88" i="1"/>
  <c r="F88" i="1"/>
  <c r="E88" i="1"/>
  <c r="D88" i="1"/>
  <c r="G84" i="1"/>
  <c r="F84" i="1"/>
  <c r="E84" i="1"/>
  <c r="D84" i="1"/>
  <c r="G80" i="1"/>
  <c r="G104" i="1" s="1"/>
  <c r="F80" i="1"/>
  <c r="F104" i="1" s="1"/>
  <c r="E80" i="1"/>
  <c r="D80" i="1"/>
  <c r="D624" i="1" l="1"/>
  <c r="G625" i="1" s="1"/>
  <c r="J19" i="5" s="1"/>
  <c r="D523" i="1"/>
  <c r="G524" i="1" s="1"/>
  <c r="J16" i="5" s="1"/>
  <c r="K558" i="1"/>
  <c r="G19" i="5" s="1"/>
  <c r="G558" i="1"/>
  <c r="F19" i="5" s="1"/>
  <c r="D411" i="1"/>
  <c r="J13" i="5" s="1"/>
  <c r="G306" i="1"/>
  <c r="D307" i="1" s="1"/>
  <c r="J10" i="5" s="1"/>
  <c r="E104" i="1"/>
  <c r="D104" i="1"/>
  <c r="F208" i="1"/>
  <c r="F634" i="1" s="1"/>
  <c r="E208" i="1"/>
  <c r="G208" i="1"/>
  <c r="G634" i="1" s="1"/>
  <c r="G47" i="1"/>
  <c r="E634" i="1" l="1"/>
  <c r="D634" i="1"/>
  <c r="G105" i="1"/>
  <c r="J4" i="5" s="1"/>
  <c r="D209" i="1"/>
  <c r="J7" i="5" s="1"/>
  <c r="G54" i="6"/>
  <c r="G55" i="6"/>
  <c r="G56" i="6"/>
  <c r="G53" i="6"/>
  <c r="D641" i="1" l="1"/>
  <c r="J21" i="5"/>
  <c r="K591" i="1"/>
  <c r="J591" i="1"/>
  <c r="I591" i="1"/>
  <c r="H591" i="1"/>
  <c r="G591" i="1"/>
  <c r="F591" i="1"/>
  <c r="E591" i="1"/>
  <c r="D591" i="1"/>
  <c r="K587" i="1"/>
  <c r="J587" i="1"/>
  <c r="I587" i="1"/>
  <c r="H587" i="1"/>
  <c r="G587" i="1"/>
  <c r="F587" i="1"/>
  <c r="E587" i="1"/>
  <c r="D587" i="1"/>
  <c r="K576" i="1"/>
  <c r="J576" i="1"/>
  <c r="I576" i="1"/>
  <c r="H576" i="1"/>
  <c r="G576" i="1"/>
  <c r="F576" i="1"/>
  <c r="E576" i="1"/>
  <c r="D576" i="1"/>
  <c r="K572" i="1"/>
  <c r="J572" i="1"/>
  <c r="I572" i="1"/>
  <c r="H572" i="1"/>
  <c r="G572" i="1"/>
  <c r="F572" i="1"/>
  <c r="E572" i="1"/>
  <c r="D572" i="1"/>
  <c r="K568" i="1"/>
  <c r="K592" i="1" s="1"/>
  <c r="J568" i="1"/>
  <c r="I568" i="1"/>
  <c r="I592" i="1" s="1"/>
  <c r="H568" i="1"/>
  <c r="G568" i="1"/>
  <c r="G592" i="1" s="1"/>
  <c r="F568" i="1"/>
  <c r="F592" i="1" s="1"/>
  <c r="E568" i="1"/>
  <c r="E592" i="1" s="1"/>
  <c r="D568" i="1"/>
  <c r="K480" i="1"/>
  <c r="J480" i="1"/>
  <c r="I480" i="1"/>
  <c r="H480" i="1"/>
  <c r="G480" i="1"/>
  <c r="F480" i="1"/>
  <c r="E480" i="1"/>
  <c r="D480" i="1"/>
  <c r="K476" i="1"/>
  <c r="J476" i="1"/>
  <c r="I476" i="1"/>
  <c r="H476" i="1"/>
  <c r="G476" i="1"/>
  <c r="F476" i="1"/>
  <c r="E476" i="1"/>
  <c r="D476" i="1"/>
  <c r="K465" i="1"/>
  <c r="J465" i="1"/>
  <c r="I465" i="1"/>
  <c r="H465" i="1"/>
  <c r="G465" i="1"/>
  <c r="F465" i="1"/>
  <c r="E465" i="1"/>
  <c r="D465" i="1"/>
  <c r="K461" i="1"/>
  <c r="J461" i="1"/>
  <c r="I461" i="1"/>
  <c r="H461" i="1"/>
  <c r="G461" i="1"/>
  <c r="F461" i="1"/>
  <c r="E461" i="1"/>
  <c r="D461" i="1"/>
  <c r="K457" i="1"/>
  <c r="K481" i="1" s="1"/>
  <c r="J457" i="1"/>
  <c r="I457" i="1"/>
  <c r="I481" i="1" s="1"/>
  <c r="H457" i="1"/>
  <c r="H481" i="1" s="1"/>
  <c r="G457" i="1"/>
  <c r="G481" i="1" s="1"/>
  <c r="F457" i="1"/>
  <c r="F481" i="1" s="1"/>
  <c r="E457" i="1"/>
  <c r="E481" i="1" s="1"/>
  <c r="D457" i="1"/>
  <c r="K378" i="1"/>
  <c r="J378" i="1"/>
  <c r="I378" i="1"/>
  <c r="H378" i="1"/>
  <c r="G378" i="1"/>
  <c r="F378" i="1"/>
  <c r="E378" i="1"/>
  <c r="D378" i="1"/>
  <c r="K374" i="1"/>
  <c r="J374" i="1"/>
  <c r="I374" i="1"/>
  <c r="H374" i="1"/>
  <c r="G374" i="1"/>
  <c r="F374" i="1"/>
  <c r="E374" i="1"/>
  <c r="D374" i="1"/>
  <c r="K369" i="1"/>
  <c r="J369" i="1"/>
  <c r="I369" i="1"/>
  <c r="H369" i="1"/>
  <c r="G369" i="1"/>
  <c r="F369" i="1"/>
  <c r="E369" i="1"/>
  <c r="D369" i="1"/>
  <c r="K363" i="1"/>
  <c r="J363" i="1"/>
  <c r="I363" i="1"/>
  <c r="H363" i="1"/>
  <c r="G363" i="1"/>
  <c r="F363" i="1"/>
  <c r="E363" i="1"/>
  <c r="D363" i="1"/>
  <c r="K359" i="1"/>
  <c r="K379" i="1" s="1"/>
  <c r="J359" i="1"/>
  <c r="J379" i="1" s="1"/>
  <c r="I359" i="1"/>
  <c r="I379" i="1" s="1"/>
  <c r="H359" i="1"/>
  <c r="H379" i="1" s="1"/>
  <c r="G359" i="1"/>
  <c r="G379" i="1" s="1"/>
  <c r="F359" i="1"/>
  <c r="F379" i="1" s="1"/>
  <c r="E359" i="1"/>
  <c r="E379" i="1" s="1"/>
  <c r="D359" i="1"/>
  <c r="D379" i="1" s="1"/>
  <c r="D424" i="1"/>
  <c r="E424" i="1"/>
  <c r="F424" i="1"/>
  <c r="G424" i="1"/>
  <c r="H424" i="1"/>
  <c r="I424" i="1"/>
  <c r="J424" i="1"/>
  <c r="K424" i="1"/>
  <c r="K269" i="1"/>
  <c r="J269" i="1"/>
  <c r="I269" i="1"/>
  <c r="H269" i="1"/>
  <c r="G269" i="1"/>
  <c r="F269" i="1"/>
  <c r="E269" i="1"/>
  <c r="D269" i="1"/>
  <c r="K265" i="1"/>
  <c r="J265" i="1"/>
  <c r="I265" i="1"/>
  <c r="H265" i="1"/>
  <c r="G265" i="1"/>
  <c r="F265" i="1"/>
  <c r="E265" i="1"/>
  <c r="D265" i="1"/>
  <c r="K261" i="1"/>
  <c r="J261" i="1"/>
  <c r="I261" i="1"/>
  <c r="H261" i="1"/>
  <c r="G261" i="1"/>
  <c r="F261" i="1"/>
  <c r="E261" i="1"/>
  <c r="D261" i="1"/>
  <c r="K253" i="1"/>
  <c r="J253" i="1"/>
  <c r="I253" i="1"/>
  <c r="H253" i="1"/>
  <c r="G253" i="1"/>
  <c r="F253" i="1"/>
  <c r="E253" i="1"/>
  <c r="D253" i="1"/>
  <c r="K249" i="1"/>
  <c r="K270" i="1" s="1"/>
  <c r="J249" i="1"/>
  <c r="J270" i="1" s="1"/>
  <c r="I249" i="1"/>
  <c r="I270" i="1" s="1"/>
  <c r="H249" i="1"/>
  <c r="H270" i="1" s="1"/>
  <c r="G249" i="1"/>
  <c r="G270" i="1" s="1"/>
  <c r="F249" i="1"/>
  <c r="F270" i="1" s="1"/>
  <c r="E249" i="1"/>
  <c r="E270" i="1" s="1"/>
  <c r="D249" i="1"/>
  <c r="D270" i="1" s="1"/>
  <c r="K174" i="1"/>
  <c r="J174" i="1"/>
  <c r="I174" i="1"/>
  <c r="H174" i="1"/>
  <c r="G174" i="1"/>
  <c r="F174" i="1"/>
  <c r="E174" i="1"/>
  <c r="D174" i="1"/>
  <c r="K170" i="1"/>
  <c r="J170" i="1"/>
  <c r="I170" i="1"/>
  <c r="H170" i="1"/>
  <c r="G170" i="1"/>
  <c r="F170" i="1"/>
  <c r="E170" i="1"/>
  <c r="D170" i="1"/>
  <c r="K164" i="1"/>
  <c r="J164" i="1"/>
  <c r="I164" i="1"/>
  <c r="H164" i="1"/>
  <c r="G164" i="1"/>
  <c r="F164" i="1"/>
  <c r="E164" i="1"/>
  <c r="D164" i="1"/>
  <c r="K155" i="1"/>
  <c r="J155" i="1"/>
  <c r="I155" i="1"/>
  <c r="H155" i="1"/>
  <c r="G155" i="1"/>
  <c r="F30" i="6" s="1"/>
  <c r="F155" i="1"/>
  <c r="E155" i="1"/>
  <c r="D155" i="1"/>
  <c r="K151" i="1"/>
  <c r="J151" i="1"/>
  <c r="I151" i="1"/>
  <c r="H151" i="1"/>
  <c r="G151" i="1"/>
  <c r="F151" i="1"/>
  <c r="E151" i="1"/>
  <c r="D151" i="1"/>
  <c r="D175" i="1" s="1"/>
  <c r="H43" i="1"/>
  <c r="I43" i="1"/>
  <c r="J43" i="1"/>
  <c r="K43" i="1"/>
  <c r="H47" i="1"/>
  <c r="I47" i="1"/>
  <c r="J47" i="1"/>
  <c r="K47" i="1"/>
  <c r="H51" i="1"/>
  <c r="I51" i="1"/>
  <c r="J51" i="1"/>
  <c r="K51" i="1"/>
  <c r="H62" i="1"/>
  <c r="I62" i="1"/>
  <c r="J62" i="1"/>
  <c r="K62" i="1"/>
  <c r="H66" i="1"/>
  <c r="I66" i="1"/>
  <c r="I67" i="1" s="1"/>
  <c r="J66" i="1"/>
  <c r="K66" i="1"/>
  <c r="H67" i="1"/>
  <c r="J592" i="1" l="1"/>
  <c r="D481" i="1"/>
  <c r="J481" i="1"/>
  <c r="H592" i="1"/>
  <c r="K593" i="1" s="1"/>
  <c r="I19" i="5" s="1"/>
  <c r="F42" i="6"/>
  <c r="F41" i="6"/>
  <c r="F40" i="6"/>
  <c r="F39" i="6"/>
  <c r="D380" i="1"/>
  <c r="H13" i="5" s="1"/>
  <c r="H380" i="1"/>
  <c r="I13" i="5" s="1"/>
  <c r="E43" i="6"/>
  <c r="E42" i="6"/>
  <c r="E41" i="6"/>
  <c r="E40" i="6"/>
  <c r="E39" i="6"/>
  <c r="J67" i="1"/>
  <c r="D42" i="6"/>
  <c r="D41" i="6"/>
  <c r="D40" i="6"/>
  <c r="D39" i="6"/>
  <c r="D43" i="6"/>
  <c r="K67" i="1"/>
  <c r="F43" i="6"/>
  <c r="C43" i="6"/>
  <c r="C42" i="6"/>
  <c r="C41" i="6"/>
  <c r="C40" i="6"/>
  <c r="C39" i="6"/>
  <c r="D592" i="1"/>
  <c r="G593" i="1" s="1"/>
  <c r="H19" i="5" s="1"/>
  <c r="G482" i="1"/>
  <c r="H16" i="5" s="1"/>
  <c r="K482" i="1"/>
  <c r="I16" i="5" s="1"/>
  <c r="D271" i="1"/>
  <c r="H10" i="5" s="1"/>
  <c r="H271" i="1"/>
  <c r="I10" i="5" s="1"/>
  <c r="H175" i="1"/>
  <c r="E175" i="1"/>
  <c r="I175" i="1"/>
  <c r="I631" i="1" s="1"/>
  <c r="F175" i="1"/>
  <c r="J175" i="1"/>
  <c r="G175" i="1"/>
  <c r="K175" i="1"/>
  <c r="D33" i="1"/>
  <c r="E33" i="1"/>
  <c r="F33" i="1"/>
  <c r="H33" i="1"/>
  <c r="I33" i="1"/>
  <c r="J33" i="1"/>
  <c r="K33" i="1"/>
  <c r="D66" i="1"/>
  <c r="C33" i="6" s="1"/>
  <c r="E66" i="1"/>
  <c r="D33" i="6" s="1"/>
  <c r="F66" i="1"/>
  <c r="E33" i="6" s="1"/>
  <c r="G66" i="1"/>
  <c r="F33" i="6" s="1"/>
  <c r="K19" i="5" l="1"/>
  <c r="H631" i="1"/>
  <c r="K631" i="1"/>
  <c r="J631" i="1"/>
  <c r="G40" i="6"/>
  <c r="G42" i="6"/>
  <c r="K68" i="1"/>
  <c r="I4" i="5" s="1"/>
  <c r="D176" i="1"/>
  <c r="H7" i="5" s="1"/>
  <c r="H176" i="1"/>
  <c r="I7" i="5" s="1"/>
  <c r="F138" i="1"/>
  <c r="K447" i="1"/>
  <c r="J447" i="1"/>
  <c r="I447" i="1"/>
  <c r="H447" i="1"/>
  <c r="G447" i="1"/>
  <c r="F447" i="1"/>
  <c r="E447" i="1"/>
  <c r="D447" i="1"/>
  <c r="K337" i="1"/>
  <c r="J337" i="1"/>
  <c r="I337" i="1"/>
  <c r="H337" i="1"/>
  <c r="G337" i="1"/>
  <c r="F337" i="1"/>
  <c r="E337" i="1"/>
  <c r="D337" i="1"/>
  <c r="K239" i="1"/>
  <c r="J239" i="1"/>
  <c r="I239" i="1"/>
  <c r="H239" i="1"/>
  <c r="G239" i="1"/>
  <c r="F239" i="1"/>
  <c r="E239" i="1"/>
  <c r="D239" i="1"/>
  <c r="K138" i="1"/>
  <c r="J138" i="1"/>
  <c r="I138" i="1"/>
  <c r="H138" i="1"/>
  <c r="G138" i="1"/>
  <c r="E138" i="1"/>
  <c r="D138" i="1"/>
  <c r="G33" i="1"/>
  <c r="H639" i="1" l="1"/>
  <c r="I21" i="5"/>
  <c r="K443" i="1"/>
  <c r="J443" i="1"/>
  <c r="I443" i="1"/>
  <c r="H443" i="1"/>
  <c r="G443" i="1"/>
  <c r="F443" i="1"/>
  <c r="E443" i="1"/>
  <c r="D443" i="1"/>
  <c r="K432" i="1"/>
  <c r="J432" i="1"/>
  <c r="I432" i="1"/>
  <c r="H432" i="1"/>
  <c r="G432" i="1"/>
  <c r="F432" i="1"/>
  <c r="E432" i="1"/>
  <c r="D432" i="1"/>
  <c r="K428" i="1"/>
  <c r="J428" i="1"/>
  <c r="J448" i="1" s="1"/>
  <c r="I428" i="1"/>
  <c r="H428" i="1"/>
  <c r="H448" i="1" s="1"/>
  <c r="G428" i="1"/>
  <c r="G448" i="1" s="1"/>
  <c r="F428" i="1"/>
  <c r="E428" i="1"/>
  <c r="D428" i="1"/>
  <c r="K448" i="1"/>
  <c r="F448" i="1"/>
  <c r="E448" i="1"/>
  <c r="D328" i="1"/>
  <c r="E18" i="1"/>
  <c r="F18" i="1"/>
  <c r="G18" i="1"/>
  <c r="H18" i="1"/>
  <c r="I18" i="1"/>
  <c r="J18" i="1"/>
  <c r="K18" i="1"/>
  <c r="D51" i="1"/>
  <c r="C31" i="6" s="1"/>
  <c r="E51" i="1"/>
  <c r="D31" i="6" s="1"/>
  <c r="F51" i="1"/>
  <c r="E31" i="6" s="1"/>
  <c r="G51" i="1"/>
  <c r="F31" i="6" s="1"/>
  <c r="D18" i="1"/>
  <c r="E333" i="1"/>
  <c r="F333" i="1"/>
  <c r="G333" i="1"/>
  <c r="H333" i="1"/>
  <c r="I333" i="1"/>
  <c r="J333" i="1"/>
  <c r="K333" i="1"/>
  <c r="D333" i="1"/>
  <c r="E328" i="1"/>
  <c r="F328" i="1"/>
  <c r="G328" i="1"/>
  <c r="H328" i="1"/>
  <c r="I328" i="1"/>
  <c r="J328" i="1"/>
  <c r="K328" i="1"/>
  <c r="E322" i="1"/>
  <c r="F322" i="1"/>
  <c r="G322" i="1"/>
  <c r="H322" i="1"/>
  <c r="I322" i="1"/>
  <c r="J322" i="1"/>
  <c r="K322" i="1"/>
  <c r="D322" i="1"/>
  <c r="E318" i="1"/>
  <c r="F318" i="1"/>
  <c r="G318" i="1"/>
  <c r="H318" i="1"/>
  <c r="I318" i="1"/>
  <c r="J318" i="1"/>
  <c r="K318" i="1"/>
  <c r="E235" i="1"/>
  <c r="F235" i="1"/>
  <c r="G235" i="1"/>
  <c r="H235" i="1"/>
  <c r="I235" i="1"/>
  <c r="J235" i="1"/>
  <c r="K235" i="1"/>
  <c r="E231" i="1"/>
  <c r="F231" i="1"/>
  <c r="G231" i="1"/>
  <c r="H231" i="1"/>
  <c r="I231" i="1"/>
  <c r="J231" i="1"/>
  <c r="K231" i="1"/>
  <c r="E223" i="1"/>
  <c r="F223" i="1"/>
  <c r="G223" i="1"/>
  <c r="H223" i="1"/>
  <c r="I223" i="1"/>
  <c r="J223" i="1"/>
  <c r="K223" i="1"/>
  <c r="E219" i="1"/>
  <c r="F219" i="1"/>
  <c r="G219" i="1"/>
  <c r="H219" i="1"/>
  <c r="I219" i="1"/>
  <c r="D58" i="6" s="1"/>
  <c r="J219" i="1"/>
  <c r="E58" i="6" s="1"/>
  <c r="K219" i="1"/>
  <c r="F58" i="6" s="1"/>
  <c r="E134" i="1"/>
  <c r="F134" i="1"/>
  <c r="G134" i="1"/>
  <c r="H134" i="1"/>
  <c r="I134" i="1"/>
  <c r="J134" i="1"/>
  <c r="K134" i="1"/>
  <c r="D134" i="1"/>
  <c r="E128" i="1"/>
  <c r="F128" i="1"/>
  <c r="G128" i="1"/>
  <c r="H128" i="1"/>
  <c r="I128" i="1"/>
  <c r="J128" i="1"/>
  <c r="K128" i="1"/>
  <c r="D128" i="1"/>
  <c r="E119" i="1"/>
  <c r="F119" i="1"/>
  <c r="G119" i="1"/>
  <c r="H119" i="1"/>
  <c r="I119" i="1"/>
  <c r="J119" i="1"/>
  <c r="K119" i="1"/>
  <c r="D119" i="1"/>
  <c r="E115" i="1"/>
  <c r="F115" i="1"/>
  <c r="G115" i="1"/>
  <c r="H115" i="1"/>
  <c r="I115" i="1"/>
  <c r="J115" i="1"/>
  <c r="K115" i="1"/>
  <c r="D115" i="1"/>
  <c r="D139" i="1" s="1"/>
  <c r="E14" i="1"/>
  <c r="F14" i="1"/>
  <c r="G14" i="1"/>
  <c r="H14" i="1"/>
  <c r="I14" i="1"/>
  <c r="J14" i="1"/>
  <c r="K14" i="1"/>
  <c r="D47" i="1"/>
  <c r="C30" i="6" s="1"/>
  <c r="E47" i="1"/>
  <c r="D30" i="6" s="1"/>
  <c r="F47" i="1"/>
  <c r="E30" i="6" s="1"/>
  <c r="D14" i="1"/>
  <c r="D43" i="1"/>
  <c r="C29" i="6" s="1"/>
  <c r="D62" i="1"/>
  <c r="C32" i="6" s="1"/>
  <c r="E43" i="1"/>
  <c r="D29" i="6" s="1"/>
  <c r="E62" i="1"/>
  <c r="D32" i="6" s="1"/>
  <c r="F43" i="1"/>
  <c r="E29" i="6" s="1"/>
  <c r="F62" i="1"/>
  <c r="E32" i="6" s="1"/>
  <c r="G43" i="1"/>
  <c r="F29" i="6" s="1"/>
  <c r="G62" i="1"/>
  <c r="F32" i="6" s="1"/>
  <c r="H10" i="1"/>
  <c r="H29" i="1"/>
  <c r="I10" i="1"/>
  <c r="I29" i="1"/>
  <c r="J10" i="1"/>
  <c r="J29" i="1"/>
  <c r="K10" i="1"/>
  <c r="K29" i="1"/>
  <c r="D219" i="1"/>
  <c r="D223" i="1"/>
  <c r="D231" i="1"/>
  <c r="D235" i="1"/>
  <c r="D10" i="1"/>
  <c r="D29" i="1"/>
  <c r="D318" i="1"/>
  <c r="E10" i="1"/>
  <c r="E29" i="1"/>
  <c r="F10" i="1"/>
  <c r="F29" i="1"/>
  <c r="G10" i="1"/>
  <c r="G29" i="1"/>
  <c r="I448" i="1" l="1"/>
  <c r="K449" i="1" s="1"/>
  <c r="G16" i="5" s="1"/>
  <c r="C58" i="6"/>
  <c r="G57" i="6"/>
  <c r="G58" i="6" s="1"/>
  <c r="D66" i="6" s="1"/>
  <c r="D67" i="6" s="1"/>
  <c r="H338" i="1"/>
  <c r="D448" i="1"/>
  <c r="G449" i="1" s="1"/>
  <c r="F16" i="5" s="1"/>
  <c r="G13" i="6"/>
  <c r="F67" i="1"/>
  <c r="F631" i="1" s="1"/>
  <c r="D67" i="1"/>
  <c r="D631" i="1" s="1"/>
  <c r="K240" i="1"/>
  <c r="G240" i="1"/>
  <c r="K338" i="1"/>
  <c r="G338" i="1"/>
  <c r="G34" i="1"/>
  <c r="E34" i="1"/>
  <c r="D338" i="1"/>
  <c r="I338" i="1"/>
  <c r="E338" i="1"/>
  <c r="G23" i="6"/>
  <c r="G33" i="6"/>
  <c r="D34" i="1"/>
  <c r="K34" i="1"/>
  <c r="I34" i="1"/>
  <c r="K139" i="1"/>
  <c r="G139" i="1"/>
  <c r="J240" i="1"/>
  <c r="F240" i="1"/>
  <c r="J338" i="1"/>
  <c r="F338" i="1"/>
  <c r="H139" i="1"/>
  <c r="F34" i="1"/>
  <c r="G67" i="1"/>
  <c r="G631" i="1" s="1"/>
  <c r="E67" i="1"/>
  <c r="E631" i="1" s="1"/>
  <c r="J139" i="1"/>
  <c r="F139" i="1"/>
  <c r="I240" i="1"/>
  <c r="E240" i="1"/>
  <c r="G39" i="6"/>
  <c r="D240" i="1"/>
  <c r="J34" i="1"/>
  <c r="J628" i="1" s="1"/>
  <c r="H34" i="1"/>
  <c r="I139" i="1"/>
  <c r="E139" i="1"/>
  <c r="H240" i="1"/>
  <c r="D639" i="1" l="1"/>
  <c r="K628" i="1"/>
  <c r="G628" i="1"/>
  <c r="F628" i="1"/>
  <c r="I628" i="1"/>
  <c r="E628" i="1"/>
  <c r="H628" i="1"/>
  <c r="D628" i="1"/>
  <c r="K16" i="5"/>
  <c r="H339" i="1"/>
  <c r="G13" i="5" s="1"/>
  <c r="H140" i="1"/>
  <c r="G7" i="5" s="1"/>
  <c r="F44" i="6"/>
  <c r="E44" i="6"/>
  <c r="D339" i="1"/>
  <c r="F13" i="5" s="1"/>
  <c r="K13" i="5" s="1"/>
  <c r="H241" i="1"/>
  <c r="G10" i="5" s="1"/>
  <c r="D44" i="6"/>
  <c r="G43" i="6"/>
  <c r="G30" i="6"/>
  <c r="G29" i="6"/>
  <c r="C24" i="6"/>
  <c r="F24" i="6"/>
  <c r="D14" i="6"/>
  <c r="G20" i="6"/>
  <c r="F14" i="6"/>
  <c r="C14" i="6"/>
  <c r="F34" i="6"/>
  <c r="E14" i="6"/>
  <c r="E34" i="6"/>
  <c r="E24" i="6"/>
  <c r="C34" i="6"/>
  <c r="D34" i="6"/>
  <c r="D24" i="6"/>
  <c r="G22" i="6"/>
  <c r="G10" i="6"/>
  <c r="G12" i="6"/>
  <c r="G19" i="6"/>
  <c r="G11" i="6"/>
  <c r="G31" i="6"/>
  <c r="G21" i="6"/>
  <c r="D241" i="1"/>
  <c r="F10" i="5" s="1"/>
  <c r="K10" i="5" s="1"/>
  <c r="G9" i="6"/>
  <c r="G32" i="6"/>
  <c r="K35" i="1"/>
  <c r="G4" i="5" s="1"/>
  <c r="D68" i="1"/>
  <c r="H4" i="5" s="1"/>
  <c r="H21" i="5" s="1"/>
  <c r="G35" i="1"/>
  <c r="F4" i="5" s="1"/>
  <c r="H637" i="1" l="1"/>
  <c r="K4" i="5"/>
  <c r="G21" i="5"/>
  <c r="G14" i="6"/>
  <c r="G24" i="6"/>
  <c r="G34" i="6"/>
  <c r="D64" i="6" s="1"/>
  <c r="G41" i="6" l="1"/>
  <c r="G44" i="6" s="1"/>
  <c r="D65" i="6" s="1"/>
  <c r="C44" i="6"/>
  <c r="D637" i="1" l="1"/>
  <c r="C642" i="1" s="1"/>
  <c r="D140" i="1"/>
  <c r="F7" i="5" s="1"/>
  <c r="K7" i="5" s="1"/>
  <c r="F21" i="5" l="1"/>
  <c r="K22" i="5" s="1"/>
</calcChain>
</file>

<file path=xl/sharedStrings.xml><?xml version="1.0" encoding="utf-8"?>
<sst xmlns="http://schemas.openxmlformats.org/spreadsheetml/2006/main" count="794" uniqueCount="100">
  <si>
    <t>1. Quartal</t>
  </si>
  <si>
    <t>Sachmittel</t>
  </si>
  <si>
    <t>Reisemittel</t>
  </si>
  <si>
    <t>2. Quartal</t>
  </si>
  <si>
    <t>3. Quartal</t>
  </si>
  <si>
    <t>4. Quartal</t>
  </si>
  <si>
    <t>Investitionen</t>
  </si>
  <si>
    <t>Personal</t>
  </si>
  <si>
    <t>Name</t>
  </si>
  <si>
    <t>Zwischensumme Personal</t>
  </si>
  <si>
    <t>Zwischensumme Investition</t>
  </si>
  <si>
    <t>Zwischensumme Reisemittel</t>
  </si>
  <si>
    <t>Zwischensumme Sachmittel</t>
  </si>
  <si>
    <t>Bezeichnung</t>
  </si>
  <si>
    <t>TP 1</t>
  </si>
  <si>
    <t>TP 2</t>
  </si>
  <si>
    <t>TP 4</t>
  </si>
  <si>
    <t>Zwischensumme TP1 pro Quartal</t>
  </si>
  <si>
    <t>Zwischensumme TP1 pro Kalenderjahr</t>
  </si>
  <si>
    <t>Zwischensumme TP2 pro Kalenderjahr</t>
  </si>
  <si>
    <t>Zwischensumme TP2 pro Quartal</t>
  </si>
  <si>
    <t>TP 3</t>
  </si>
  <si>
    <t>Zwischensumme TP3 pro Kalenderjahr</t>
  </si>
  <si>
    <t>Zwischensumme TP3 pro Quartal</t>
  </si>
  <si>
    <t>Zwischensumme TP4 pro Quartal</t>
  </si>
  <si>
    <t>Zwischensumme TP4 pro Kalenderjahr</t>
  </si>
  <si>
    <t xml:space="preserve">Gesamtsumme Projektlaufzeit </t>
  </si>
  <si>
    <t>Mittelabrufplan Dt. Krebshilfe Gesamtsummen</t>
  </si>
  <si>
    <t>Summe pro Kalenderjahr</t>
  </si>
  <si>
    <t>Gesamtsumme</t>
  </si>
  <si>
    <t>Projekt- 
summe</t>
  </si>
  <si>
    <t>Personalkosten</t>
  </si>
  <si>
    <t>Summe pro Quartal</t>
  </si>
  <si>
    <t>Gesamtsumme Projektlaufzeit</t>
  </si>
  <si>
    <t>1. Jahr</t>
  </si>
  <si>
    <t>2. Jahr</t>
  </si>
  <si>
    <t>3. Jahr</t>
  </si>
  <si>
    <t>2.0 Titel Teilprojekt 2</t>
  </si>
  <si>
    <t>3.0 Titel Teilprojekt 3</t>
  </si>
  <si>
    <t>4.0 Titel Teilprojekt 4</t>
  </si>
  <si>
    <t>1.0 Titel Teilprojekt 1</t>
  </si>
  <si>
    <t>Gesamt-
summe 
1. Jahr</t>
  </si>
  <si>
    <t>Gesamt-
summe 
2. Jahr</t>
  </si>
  <si>
    <t>Gesamt-
summe 
3. Jahr</t>
  </si>
  <si>
    <t>Gesamtsumme 1. Jahr</t>
  </si>
  <si>
    <t>Gesamtsumme 2. Jahr</t>
  </si>
  <si>
    <t>Gesamtsumme 3. Jahr</t>
  </si>
  <si>
    <t>Pos. 1</t>
  </si>
  <si>
    <t>Pos. 2</t>
  </si>
  <si>
    <t>Entgelt / Beschreibung/</t>
  </si>
  <si>
    <t>Pos. 3</t>
  </si>
  <si>
    <t>Pos. 4</t>
  </si>
  <si>
    <t>Pos. 5</t>
  </si>
  <si>
    <t>Pos. 6</t>
  </si>
  <si>
    <t>Pos. 7</t>
  </si>
  <si>
    <t>Pos. 1.</t>
  </si>
  <si>
    <t>Ort, Datum</t>
  </si>
  <si>
    <t>(verantwortliche Projektleitung)</t>
  </si>
  <si>
    <t>Zwischensumme Investitionen</t>
  </si>
  <si>
    <t>TP 5</t>
  </si>
  <si>
    <t>TP 6</t>
  </si>
  <si>
    <t>Gesamtsumme TP 1 - TP 6 pro Quartal</t>
  </si>
  <si>
    <t>Gesamtsumme TP 1 - TP 6 pro Kalenderjahr</t>
  </si>
  <si>
    <t>5.0 Titel Teilprojekt 5</t>
  </si>
  <si>
    <t>6.0 Titel Teilprojekt 6</t>
  </si>
  <si>
    <t>TV-L E13</t>
  </si>
  <si>
    <t>Wiss. Mitarbeiter</t>
  </si>
  <si>
    <t>Herr Mustermann</t>
  </si>
  <si>
    <t>Hinweis: Das Formular kann in elektronischer Form (Excel-Datei) unter thiele@krebshilfe.de oder sperker@krebshilfe.de angefordert werden</t>
  </si>
  <si>
    <t>Mittelabrufplan Gesamtsummen</t>
  </si>
  <si>
    <t>BLZ:</t>
  </si>
  <si>
    <t>Bank:</t>
  </si>
  <si>
    <t xml:space="preserve">Angaben zur Bankverbindung </t>
  </si>
  <si>
    <t>Empfänger:</t>
  </si>
  <si>
    <t>Kto.-Nr.:</t>
  </si>
  <si>
    <t>(Drittmittelverwaltung)</t>
  </si>
  <si>
    <t>Zeitraum</t>
  </si>
  <si>
    <t xml:space="preserve">Zeitraum </t>
  </si>
  <si>
    <t xml:space="preserve">Beginn des Förderungszeitraums: </t>
  </si>
  <si>
    <t>Sonstiges</t>
  </si>
  <si>
    <t>Zwischensumme Sonstiges</t>
  </si>
  <si>
    <t>4. Jahr</t>
  </si>
  <si>
    <t>Gesamt-
summe 
4. Jahr</t>
  </si>
  <si>
    <t>Gesamtsumme 4. Jahr</t>
  </si>
  <si>
    <t>Seite 2</t>
  </si>
  <si>
    <t xml:space="preserve">Personal   </t>
  </si>
  <si>
    <t>Zwischensumme TP5 pro Quartal</t>
  </si>
  <si>
    <t>Zwischensumme TP5 pro Kalenderjahr</t>
  </si>
  <si>
    <t>Zwischensumme TP6 pro Quartal</t>
  </si>
  <si>
    <t>Zwischensumme TP6 pro Kalenderjahr</t>
  </si>
  <si>
    <t>Zwischensumme Investitionenen</t>
  </si>
  <si>
    <t>Gesamtsumme 5. Jahr</t>
  </si>
  <si>
    <t>5. Jahr</t>
  </si>
  <si>
    <t>Gesamt-
summe 
5. Jahr</t>
  </si>
  <si>
    <t>5 Jahr</t>
  </si>
  <si>
    <t>6.0  Titel Teilprojekt 6</t>
  </si>
  <si>
    <t>5.0  Titel Teilprojekt 5</t>
  </si>
  <si>
    <t>1.0  Titel Teilprojekt 1</t>
  </si>
  <si>
    <r>
      <t xml:space="preserve">Bitte elektronisch anfordern! (thiele@krebshilfe.de)
</t>
    </r>
    <r>
      <rPr>
        <b/>
        <sz val="12"/>
        <rFont val="Arial"/>
        <family val="2"/>
      </rPr>
      <t xml:space="preserve">Bearbeitungsnummer: </t>
    </r>
  </si>
  <si>
    <r>
      <t>Mittelabrufplan Dt. Krebshilfe</t>
    </r>
    <r>
      <rPr>
        <b/>
        <sz val="16"/>
        <rFont val="Arial"/>
        <family val="2"/>
      </rPr>
      <t xml:space="preserve"> (Bitte elektronisch anfordern: thiele@krebshilfe.de)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</si>
</sst>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5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13" xfId="0" applyBorder="1"/>
    <xf numFmtId="0" fontId="0" fillId="0" borderId="14" xfId="0" applyBorder="1"/>
    <xf numFmtId="0" fontId="0" fillId="3" borderId="15" xfId="0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2" borderId="16" xfId="0" applyFill="1" applyBorder="1"/>
    <xf numFmtId="0" fontId="0" fillId="2" borderId="17" xfId="0" applyFill="1" applyBorder="1"/>
    <xf numFmtId="0" fontId="0" fillId="0" borderId="18" xfId="0" applyBorder="1"/>
    <xf numFmtId="0" fontId="0" fillId="2" borderId="19" xfId="0" applyFill="1" applyBorder="1"/>
    <xf numFmtId="0" fontId="0" fillId="0" borderId="0" xfId="0" applyFill="1" applyBorder="1"/>
    <xf numFmtId="0" fontId="0" fillId="4" borderId="20" xfId="0" applyFill="1" applyBorder="1"/>
    <xf numFmtId="0" fontId="0" fillId="4" borderId="21" xfId="0" applyFill="1" applyBorder="1"/>
    <xf numFmtId="44" fontId="0" fillId="0" borderId="8" xfId="1" applyFont="1" applyBorder="1"/>
    <xf numFmtId="44" fontId="0" fillId="0" borderId="9" xfId="1" applyFont="1" applyBorder="1"/>
    <xf numFmtId="44" fontId="0" fillId="0" borderId="22" xfId="1" applyFont="1" applyBorder="1"/>
    <xf numFmtId="44" fontId="0" fillId="3" borderId="10" xfId="1" applyFont="1" applyFill="1" applyBorder="1"/>
    <xf numFmtId="44" fontId="0" fillId="2" borderId="17" xfId="1" applyFont="1" applyFill="1" applyBorder="1"/>
    <xf numFmtId="44" fontId="0" fillId="2" borderId="16" xfId="1" applyFont="1" applyFill="1" applyBorder="1"/>
    <xf numFmtId="44" fontId="0" fillId="2" borderId="23" xfId="1" applyFont="1" applyFill="1" applyBorder="1"/>
    <xf numFmtId="44" fontId="0" fillId="2" borderId="19" xfId="1" applyFont="1" applyFill="1" applyBorder="1"/>
    <xf numFmtId="44" fontId="0" fillId="5" borderId="24" xfId="1" applyFont="1" applyFill="1" applyBorder="1"/>
    <xf numFmtId="44" fontId="0" fillId="5" borderId="25" xfId="1" applyFont="1" applyFill="1" applyBorder="1"/>
    <xf numFmtId="0" fontId="0" fillId="0" borderId="0" xfId="0" applyBorder="1"/>
    <xf numFmtId="44" fontId="0" fillId="3" borderId="11" xfId="1" applyFont="1" applyFill="1" applyBorder="1"/>
    <xf numFmtId="44" fontId="0" fillId="5" borderId="26" xfId="1" applyFont="1" applyFill="1" applyBorder="1"/>
    <xf numFmtId="44" fontId="0" fillId="3" borderId="18" xfId="1" applyFont="1" applyFill="1" applyBorder="1"/>
    <xf numFmtId="0" fontId="0" fillId="4" borderId="28" xfId="0" applyFill="1" applyBorder="1"/>
    <xf numFmtId="44" fontId="0" fillId="2" borderId="30" xfId="1" applyFont="1" applyFill="1" applyBorder="1"/>
    <xf numFmtId="44" fontId="0" fillId="2" borderId="27" xfId="1" applyFont="1" applyFill="1" applyBorder="1"/>
    <xf numFmtId="44" fontId="0" fillId="3" borderId="31" xfId="1" applyFont="1" applyFill="1" applyBorder="1"/>
    <xf numFmtId="44" fontId="0" fillId="0" borderId="32" xfId="1" applyFont="1" applyBorder="1"/>
    <xf numFmtId="44" fontId="0" fillId="2" borderId="33" xfId="1" applyFont="1" applyFill="1" applyBorder="1"/>
    <xf numFmtId="44" fontId="0" fillId="2" borderId="3" xfId="1" applyFont="1" applyFill="1" applyBorder="1"/>
    <xf numFmtId="44" fontId="0" fillId="2" borderId="34" xfId="1" applyFont="1" applyFill="1" applyBorder="1"/>
    <xf numFmtId="44" fontId="0" fillId="0" borderId="0" xfId="0" applyNumberFormat="1"/>
    <xf numFmtId="44" fontId="0" fillId="0" borderId="0" xfId="0" applyNumberFormat="1" applyBorder="1"/>
    <xf numFmtId="0" fontId="0" fillId="2" borderId="27" xfId="0" applyFill="1" applyBorder="1"/>
    <xf numFmtId="0" fontId="0" fillId="2" borderId="35" xfId="0" applyFill="1" applyBorder="1"/>
    <xf numFmtId="0" fontId="0" fillId="2" borderId="33" xfId="0" applyFill="1" applyBorder="1"/>
    <xf numFmtId="44" fontId="0" fillId="2" borderId="35" xfId="1" applyFont="1" applyFill="1" applyBorder="1"/>
    <xf numFmtId="0" fontId="0" fillId="2" borderId="30" xfId="0" applyFill="1" applyBorder="1"/>
    <xf numFmtId="0" fontId="0" fillId="0" borderId="31" xfId="0" applyBorder="1"/>
    <xf numFmtId="44" fontId="0" fillId="2" borderId="38" xfId="1" applyFont="1" applyFill="1" applyBorder="1"/>
    <xf numFmtId="44" fontId="0" fillId="0" borderId="0" xfId="1" applyFont="1"/>
    <xf numFmtId="44" fontId="0" fillId="0" borderId="9" xfId="0" applyNumberFormat="1" applyBorder="1"/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/>
    </xf>
    <xf numFmtId="0" fontId="0" fillId="0" borderId="41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0" fillId="2" borderId="4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0" xfId="0" applyFill="1" applyBorder="1"/>
    <xf numFmtId="44" fontId="0" fillId="3" borderId="17" xfId="0" applyNumberFormat="1" applyFill="1" applyBorder="1"/>
    <xf numFmtId="44" fontId="0" fillId="3" borderId="8" xfId="0" applyNumberFormat="1" applyFill="1" applyBorder="1"/>
    <xf numFmtId="44" fontId="0" fillId="3" borderId="10" xfId="0" applyNumberFormat="1" applyFill="1" applyBorder="1"/>
    <xf numFmtId="0" fontId="0" fillId="5" borderId="0" xfId="0" applyFill="1"/>
    <xf numFmtId="44" fontId="0" fillId="5" borderId="43" xfId="0" applyNumberFormat="1" applyFill="1" applyBorder="1"/>
    <xf numFmtId="44" fontId="0" fillId="5" borderId="44" xfId="0" applyNumberFormat="1" applyFill="1" applyBorder="1"/>
    <xf numFmtId="44" fontId="0" fillId="5" borderId="24" xfId="0" applyNumberFormat="1" applyFill="1" applyBorder="1"/>
    <xf numFmtId="0" fontId="0" fillId="3" borderId="0" xfId="0" applyFill="1"/>
    <xf numFmtId="0" fontId="0" fillId="2" borderId="0" xfId="0" applyFill="1"/>
    <xf numFmtId="0" fontId="0" fillId="2" borderId="25" xfId="0" applyFill="1" applyBorder="1"/>
    <xf numFmtId="0" fontId="0" fillId="2" borderId="28" xfId="0" applyFill="1" applyBorder="1"/>
    <xf numFmtId="44" fontId="0" fillId="0" borderId="34" xfId="0" applyNumberFormat="1" applyFill="1" applyBorder="1"/>
    <xf numFmtId="44" fontId="0" fillId="0" borderId="32" xfId="0" applyNumberFormat="1" applyFill="1" applyBorder="1"/>
    <xf numFmtId="44" fontId="0" fillId="0" borderId="45" xfId="0" applyNumberFormat="1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28" xfId="0" applyFill="1" applyBorder="1"/>
    <xf numFmtId="0" fontId="0" fillId="7" borderId="46" xfId="0" applyFill="1" applyBorder="1"/>
    <xf numFmtId="0" fontId="0" fillId="7" borderId="41" xfId="0" applyFill="1" applyBorder="1"/>
    <xf numFmtId="0" fontId="7" fillId="0" borderId="0" xfId="0" applyFont="1"/>
    <xf numFmtId="0" fontId="0" fillId="3" borderId="36" xfId="0" applyFill="1" applyBorder="1" applyAlignment="1"/>
    <xf numFmtId="0" fontId="0" fillId="3" borderId="47" xfId="0" applyFill="1" applyBorder="1" applyAlignment="1"/>
    <xf numFmtId="0" fontId="0" fillId="5" borderId="39" xfId="0" applyFill="1" applyBorder="1" applyAlignment="1"/>
    <xf numFmtId="44" fontId="0" fillId="5" borderId="46" xfId="0" applyNumberFormat="1" applyFill="1" applyBorder="1"/>
    <xf numFmtId="44" fontId="0" fillId="5" borderId="20" xfId="0" applyNumberFormat="1" applyFill="1" applyBorder="1"/>
    <xf numFmtId="0" fontId="0" fillId="0" borderId="0" xfId="0" applyFill="1"/>
    <xf numFmtId="0" fontId="0" fillId="8" borderId="0" xfId="0" applyFill="1" applyBorder="1" applyAlignment="1"/>
    <xf numFmtId="44" fontId="8" fillId="8" borderId="24" xfId="1" applyFont="1" applyFill="1" applyBorder="1"/>
    <xf numFmtId="44" fontId="8" fillId="8" borderId="18" xfId="1" applyFont="1" applyFill="1" applyBorder="1"/>
    <xf numFmtId="0" fontId="9" fillId="0" borderId="0" xfId="0" applyFont="1"/>
    <xf numFmtId="44" fontId="0" fillId="6" borderId="20" xfId="0" applyNumberFormat="1" applyFill="1" applyBorder="1"/>
    <xf numFmtId="44" fontId="0" fillId="7" borderId="46" xfId="0" applyNumberFormat="1" applyFill="1" applyBorder="1"/>
    <xf numFmtId="0" fontId="3" fillId="9" borderId="9" xfId="0" applyFont="1" applyFill="1" applyBorder="1"/>
    <xf numFmtId="0" fontId="3" fillId="9" borderId="11" xfId="0" applyFont="1" applyFill="1" applyBorder="1"/>
    <xf numFmtId="0" fontId="0" fillId="2" borderId="49" xfId="0" applyFill="1" applyBorder="1" applyAlignment="1">
      <alignment vertical="center"/>
    </xf>
    <xf numFmtId="0" fontId="10" fillId="10" borderId="60" xfId="0" applyFont="1" applyFill="1" applyBorder="1" applyAlignment="1">
      <alignment horizontal="center" vertical="center"/>
    </xf>
    <xf numFmtId="0" fontId="0" fillId="10" borderId="60" xfId="0" applyFill="1" applyBorder="1" applyAlignment="1">
      <alignment horizontal="center" vertical="center"/>
    </xf>
    <xf numFmtId="0" fontId="11" fillId="2" borderId="56" xfId="0" applyFont="1" applyFill="1" applyBorder="1"/>
    <xf numFmtId="0" fontId="11" fillId="2" borderId="30" xfId="0" applyFont="1" applyFill="1" applyBorder="1"/>
    <xf numFmtId="0" fontId="0" fillId="2" borderId="56" xfId="0" applyFill="1" applyBorder="1"/>
    <xf numFmtId="0" fontId="0" fillId="2" borderId="2" xfId="0" applyFill="1" applyBorder="1"/>
    <xf numFmtId="0" fontId="0" fillId="2" borderId="38" xfId="0" applyFill="1" applyBorder="1"/>
    <xf numFmtId="0" fontId="0" fillId="2" borderId="50" xfId="0" applyFill="1" applyBorder="1"/>
    <xf numFmtId="0" fontId="0" fillId="3" borderId="40" xfId="0" applyFill="1" applyBorder="1" applyAlignment="1"/>
    <xf numFmtId="0" fontId="0" fillId="8" borderId="40" xfId="0" applyFill="1" applyBorder="1" applyAlignment="1"/>
    <xf numFmtId="0" fontId="6" fillId="0" borderId="0" xfId="0" applyFont="1"/>
    <xf numFmtId="0" fontId="12" fillId="0" borderId="0" xfId="0" applyFont="1"/>
    <xf numFmtId="0" fontId="1" fillId="2" borderId="2" xfId="0" applyFont="1" applyFill="1" applyBorder="1" applyAlignment="1"/>
    <xf numFmtId="0" fontId="1" fillId="3" borderId="45" xfId="0" applyFont="1" applyFill="1" applyBorder="1" applyAlignment="1"/>
    <xf numFmtId="0" fontId="9" fillId="8" borderId="37" xfId="0" applyFont="1" applyFill="1" applyBorder="1" applyAlignment="1"/>
    <xf numFmtId="0" fontId="0" fillId="2" borderId="57" xfId="0" applyFill="1" applyBorder="1" applyAlignment="1"/>
    <xf numFmtId="0" fontId="0" fillId="3" borderId="40" xfId="0" applyFill="1" applyBorder="1"/>
    <xf numFmtId="0" fontId="0" fillId="3" borderId="31" xfId="0" applyFill="1" applyBorder="1"/>
    <xf numFmtId="0" fontId="0" fillId="3" borderId="61" xfId="0" applyFill="1" applyBorder="1" applyAlignment="1"/>
    <xf numFmtId="0" fontId="0" fillId="3" borderId="62" xfId="0" applyFill="1" applyBorder="1" applyAlignment="1"/>
    <xf numFmtId="44" fontId="0" fillId="3" borderId="4" xfId="0" applyNumberFormat="1" applyFill="1" applyBorder="1"/>
    <xf numFmtId="0" fontId="0" fillId="3" borderId="0" xfId="0" applyFill="1" applyBorder="1"/>
    <xf numFmtId="0" fontId="0" fillId="2" borderId="49" xfId="0" applyFill="1" applyBorder="1" applyAlignment="1">
      <alignment vertical="center"/>
    </xf>
    <xf numFmtId="0" fontId="0" fillId="3" borderId="40" xfId="0" applyFill="1" applyBorder="1" applyAlignment="1"/>
    <xf numFmtId="0" fontId="0" fillId="2" borderId="2" xfId="0" applyFill="1" applyBorder="1" applyAlignment="1"/>
    <xf numFmtId="0" fontId="0" fillId="8" borderId="40" xfId="0" applyFill="1" applyBorder="1" applyAlignment="1"/>
    <xf numFmtId="0" fontId="0" fillId="8" borderId="31" xfId="0" applyFill="1" applyBorder="1" applyAlignment="1"/>
    <xf numFmtId="0" fontId="0" fillId="6" borderId="46" xfId="0" applyFill="1" applyBorder="1"/>
    <xf numFmtId="0" fontId="0" fillId="6" borderId="41" xfId="0" applyFill="1" applyBorder="1"/>
    <xf numFmtId="44" fontId="0" fillId="6" borderId="46" xfId="0" applyNumberFormat="1" applyFill="1" applyBorder="1"/>
    <xf numFmtId="0" fontId="3" fillId="9" borderId="5" xfId="0" applyFont="1" applyFill="1" applyBorder="1"/>
    <xf numFmtId="0" fontId="0" fillId="9" borderId="63" xfId="0" applyFill="1" applyBorder="1" applyAlignment="1">
      <alignment horizontal="left"/>
    </xf>
    <xf numFmtId="0" fontId="0" fillId="9" borderId="60" xfId="0" applyFill="1" applyBorder="1" applyAlignment="1">
      <alignment horizontal="left"/>
    </xf>
    <xf numFmtId="44" fontId="0" fillId="0" borderId="33" xfId="0" applyNumberFormat="1" applyFill="1" applyBorder="1"/>
    <xf numFmtId="44" fontId="0" fillId="0" borderId="14" xfId="0" applyNumberFormat="1" applyFill="1" applyBorder="1"/>
    <xf numFmtId="0" fontId="1" fillId="0" borderId="0" xfId="0" applyFont="1" applyAlignment="1">
      <alignment horizontal="right"/>
    </xf>
    <xf numFmtId="44" fontId="0" fillId="0" borderId="14" xfId="1" applyFont="1" applyBorder="1"/>
    <xf numFmtId="44" fontId="0" fillId="3" borderId="45" xfId="1" applyFont="1" applyFill="1" applyBorder="1"/>
    <xf numFmtId="44" fontId="0" fillId="0" borderId="16" xfId="1" applyFont="1" applyBorder="1"/>
    <xf numFmtId="44" fontId="8" fillId="8" borderId="26" xfId="1" applyFont="1" applyFill="1" applyBorder="1"/>
    <xf numFmtId="44" fontId="8" fillId="8" borderId="25" xfId="1" applyFont="1" applyFill="1" applyBorder="1"/>
    <xf numFmtId="44" fontId="0" fillId="0" borderId="19" xfId="1" applyFont="1" applyBorder="1"/>
    <xf numFmtId="44" fontId="0" fillId="3" borderId="40" xfId="1" applyFont="1" applyFill="1" applyBorder="1"/>
    <xf numFmtId="0" fontId="0" fillId="2" borderId="34" xfId="0" applyFill="1" applyBorder="1"/>
    <xf numFmtId="44" fontId="0" fillId="0" borderId="64" xfId="1" applyFont="1" applyBorder="1"/>
    <xf numFmtId="44" fontId="0" fillId="0" borderId="13" xfId="1" applyFont="1" applyBorder="1"/>
    <xf numFmtId="44" fontId="8" fillId="8" borderId="10" xfId="1" applyFont="1" applyFill="1" applyBorder="1"/>
    <xf numFmtId="44" fontId="0" fillId="0" borderId="0" xfId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0" fillId="0" borderId="0" xfId="0" applyNumberFormat="1" applyFill="1" applyBorder="1" applyAlignment="1"/>
    <xf numFmtId="0" fontId="0" fillId="0" borderId="0" xfId="0" applyFill="1" applyBorder="1" applyAlignment="1"/>
    <xf numFmtId="44" fontId="0" fillId="5" borderId="28" xfId="1" applyFont="1" applyFill="1" applyBorder="1"/>
    <xf numFmtId="44" fontId="8" fillId="8" borderId="45" xfId="1" applyFont="1" applyFill="1" applyBorder="1"/>
    <xf numFmtId="0" fontId="0" fillId="2" borderId="30" xfId="0" applyFill="1" applyBorder="1" applyAlignment="1"/>
    <xf numFmtId="0" fontId="0" fillId="2" borderId="34" xfId="0" applyFill="1" applyBorder="1" applyAlignment="1"/>
    <xf numFmtId="0" fontId="2" fillId="0" borderId="0" xfId="0" applyFont="1" applyFill="1"/>
    <xf numFmtId="0" fontId="3" fillId="0" borderId="0" xfId="0" applyFont="1" applyFill="1"/>
    <xf numFmtId="44" fontId="0" fillId="4" borderId="28" xfId="1" applyFont="1" applyFill="1" applyBorder="1" applyAlignment="1">
      <alignment horizontal="center" vertical="center"/>
    </xf>
    <xf numFmtId="44" fontId="0" fillId="4" borderId="28" xfId="1" applyFont="1" applyFill="1" applyBorder="1" applyAlignment="1">
      <alignment horizontal="center"/>
    </xf>
    <xf numFmtId="44" fontId="0" fillId="0" borderId="0" xfId="1" applyFont="1" applyFill="1" applyBorder="1" applyAlignment="1"/>
    <xf numFmtId="44" fontId="0" fillId="0" borderId="29" xfId="0" applyNumberFormat="1" applyFill="1" applyBorder="1" applyAlignment="1">
      <alignment horizontal="center" vertical="center"/>
    </xf>
    <xf numFmtId="0" fontId="0" fillId="8" borderId="40" xfId="0" applyFill="1" applyBorder="1" applyAlignment="1"/>
    <xf numFmtId="0" fontId="0" fillId="0" borderId="9" xfId="0" applyFill="1" applyBorder="1"/>
    <xf numFmtId="44" fontId="0" fillId="0" borderId="9" xfId="0" applyNumberFormat="1" applyFill="1" applyBorder="1"/>
    <xf numFmtId="44" fontId="0" fillId="0" borderId="39" xfId="0" applyNumberFormat="1" applyFill="1" applyBorder="1"/>
    <xf numFmtId="0" fontId="1" fillId="8" borderId="37" xfId="0" applyFont="1" applyFill="1" applyBorder="1" applyAlignment="1"/>
    <xf numFmtId="44" fontId="0" fillId="0" borderId="65" xfId="1" applyFont="1" applyBorder="1"/>
    <xf numFmtId="0" fontId="0" fillId="2" borderId="49" xfId="0" applyFill="1" applyBorder="1" applyAlignment="1">
      <alignment vertical="center"/>
    </xf>
    <xf numFmtId="0" fontId="0" fillId="3" borderId="40" xfId="0" applyFill="1" applyBorder="1" applyAlignment="1"/>
    <xf numFmtId="0" fontId="0" fillId="2" borderId="2" xfId="0" applyFill="1" applyBorder="1" applyAlignment="1"/>
    <xf numFmtId="0" fontId="0" fillId="2" borderId="57" xfId="0" applyFill="1" applyBorder="1" applyAlignment="1"/>
    <xf numFmtId="0" fontId="0" fillId="2" borderId="34" xfId="0" applyFill="1" applyBorder="1" applyAlignment="1"/>
    <xf numFmtId="0" fontId="0" fillId="8" borderId="40" xfId="0" applyFill="1" applyBorder="1" applyAlignment="1"/>
    <xf numFmtId="0" fontId="0" fillId="8" borderId="31" xfId="0" applyFill="1" applyBorder="1" applyAlignment="1"/>
    <xf numFmtId="44" fontId="0" fillId="0" borderId="0" xfId="0" applyNumberFormat="1" applyFill="1" applyBorder="1"/>
    <xf numFmtId="44" fontId="0" fillId="6" borderId="9" xfId="0" applyNumberFormat="1" applyFill="1" applyBorder="1" applyAlignment="1"/>
    <xf numFmtId="44" fontId="0" fillId="6" borderId="9" xfId="0" applyNumberFormat="1" applyFill="1" applyBorder="1"/>
    <xf numFmtId="0" fontId="9" fillId="6" borderId="5" xfId="0" applyFont="1" applyFill="1" applyBorder="1"/>
    <xf numFmtId="0" fontId="0" fillId="6" borderId="5" xfId="0" applyFill="1" applyBorder="1"/>
    <xf numFmtId="0" fontId="9" fillId="0" borderId="0" xfId="0" applyFont="1" applyFill="1" applyBorder="1"/>
    <xf numFmtId="0" fontId="9" fillId="6" borderId="66" xfId="0" applyFont="1" applyFill="1" applyBorder="1"/>
    <xf numFmtId="0" fontId="0" fillId="6" borderId="66" xfId="0" applyFill="1" applyBorder="1"/>
    <xf numFmtId="0" fontId="1" fillId="0" borderId="9" xfId="0" applyFont="1" applyFill="1" applyBorder="1" applyAlignment="1">
      <alignment horizontal="center"/>
    </xf>
    <xf numFmtId="44" fontId="1" fillId="0" borderId="9" xfId="1" applyFont="1" applyFill="1" applyBorder="1" applyAlignment="1">
      <alignment horizontal="center" vertical="center"/>
    </xf>
    <xf numFmtId="44" fontId="1" fillId="0" borderId="9" xfId="1" applyFont="1" applyFill="1" applyBorder="1" applyAlignment="1">
      <alignment horizontal="center"/>
    </xf>
    <xf numFmtId="4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4" fontId="1" fillId="0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0" fillId="13" borderId="16" xfId="0" applyFill="1" applyBorder="1"/>
    <xf numFmtId="0" fontId="0" fillId="13" borderId="67" xfId="0" applyFill="1" applyBorder="1"/>
    <xf numFmtId="0" fontId="9" fillId="13" borderId="16" xfId="0" applyFont="1" applyFill="1" applyBorder="1"/>
    <xf numFmtId="0" fontId="0" fillId="11" borderId="28" xfId="0" applyFill="1" applyBorder="1"/>
    <xf numFmtId="44" fontId="0" fillId="11" borderId="25" xfId="0" applyNumberFormat="1" applyFill="1" applyBorder="1"/>
    <xf numFmtId="0" fontId="0" fillId="11" borderId="20" xfId="0" applyFill="1" applyBorder="1"/>
    <xf numFmtId="0" fontId="0" fillId="0" borderId="29" xfId="0" applyBorder="1" applyAlignment="1">
      <alignment wrapText="1"/>
    </xf>
    <xf numFmtId="0" fontId="0" fillId="0" borderId="29" xfId="0" applyBorder="1" applyAlignment="1"/>
    <xf numFmtId="0" fontId="0" fillId="2" borderId="48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" fillId="9" borderId="56" xfId="0" applyFont="1" applyFill="1" applyBorder="1" applyAlignment="1">
      <alignment horizontal="center"/>
    </xf>
    <xf numFmtId="0" fontId="3" fillId="9" borderId="57" xfId="0" applyFont="1" applyFill="1" applyBorder="1"/>
    <xf numFmtId="0" fontId="3" fillId="9" borderId="34" xfId="0" applyFont="1" applyFill="1" applyBorder="1"/>
    <xf numFmtId="0" fontId="1" fillId="9" borderId="7" xfId="0" applyFont="1" applyFill="1" applyBorder="1" applyAlignment="1">
      <alignment horizontal="left"/>
    </xf>
    <xf numFmtId="0" fontId="1" fillId="9" borderId="32" xfId="0" applyFont="1" applyFill="1" applyBorder="1" applyAlignment="1">
      <alignment horizontal="left"/>
    </xf>
    <xf numFmtId="0" fontId="0" fillId="9" borderId="7" xfId="0" applyFill="1" applyBorder="1" applyAlignment="1">
      <alignment horizontal="left"/>
    </xf>
    <xf numFmtId="0" fontId="0" fillId="9" borderId="32" xfId="0" applyFill="1" applyBorder="1" applyAlignment="1">
      <alignment horizontal="left"/>
    </xf>
    <xf numFmtId="0" fontId="0" fillId="9" borderId="59" xfId="0" applyFill="1" applyBorder="1" applyAlignment="1">
      <alignment horizontal="left"/>
    </xf>
    <xf numFmtId="0" fontId="0" fillId="9" borderId="58" xfId="0" applyFill="1" applyBorder="1" applyAlignment="1">
      <alignment horizontal="left"/>
    </xf>
    <xf numFmtId="0" fontId="3" fillId="2" borderId="50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 applyAlignment="1"/>
    <xf numFmtId="0" fontId="16" fillId="0" borderId="0" xfId="0" applyFont="1" applyAlignment="1"/>
    <xf numFmtId="0" fontId="0" fillId="0" borderId="0" xfId="0" applyAlignment="1"/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0" fillId="5" borderId="20" xfId="0" applyFill="1" applyBorder="1" applyAlignment="1"/>
    <xf numFmtId="0" fontId="0" fillId="5" borderId="21" xfId="0" applyFill="1" applyBorder="1" applyAlignment="1"/>
    <xf numFmtId="0" fontId="0" fillId="5" borderId="28" xfId="0" applyFill="1" applyBorder="1" applyAlignment="1"/>
    <xf numFmtId="0" fontId="0" fillId="2" borderId="2" xfId="0" applyFill="1" applyBorder="1" applyAlignment="1"/>
    <xf numFmtId="0" fontId="0" fillId="0" borderId="3" xfId="0" applyBorder="1" applyAlignment="1"/>
    <xf numFmtId="0" fontId="0" fillId="0" borderId="33" xfId="0" applyBorder="1" applyAlignment="1"/>
    <xf numFmtId="0" fontId="9" fillId="0" borderId="4" xfId="0" applyFont="1" applyBorder="1" applyAlignment="1"/>
    <xf numFmtId="0" fontId="0" fillId="0" borderId="5" xfId="0" applyBorder="1" applyAlignment="1"/>
    <xf numFmtId="0" fontId="0" fillId="0" borderId="13" xfId="0" applyBorder="1" applyAlignment="1"/>
    <xf numFmtId="0" fontId="0" fillId="0" borderId="54" xfId="0" applyBorder="1" applyAlignment="1"/>
    <xf numFmtId="0" fontId="0" fillId="0" borderId="36" xfId="0" applyBorder="1" applyAlignment="1"/>
    <xf numFmtId="0" fontId="9" fillId="0" borderId="54" xfId="0" applyFont="1" applyBorder="1" applyAlignment="1"/>
    <xf numFmtId="0" fontId="1" fillId="3" borderId="37" xfId="0" applyFont="1" applyFill="1" applyBorder="1" applyAlignment="1"/>
    <xf numFmtId="0" fontId="0" fillId="0" borderId="40" xfId="0" applyBorder="1" applyAlignment="1"/>
    <xf numFmtId="0" fontId="9" fillId="0" borderId="36" xfId="0" applyFont="1" applyBorder="1" applyAlignment="1"/>
    <xf numFmtId="0" fontId="9" fillId="0" borderId="32" xfId="0" applyFont="1" applyBorder="1" applyAlignment="1"/>
    <xf numFmtId="0" fontId="0" fillId="3" borderId="37" xfId="0" applyFill="1" applyBorder="1" applyAlignment="1"/>
    <xf numFmtId="0" fontId="0" fillId="3" borderId="40" xfId="0" applyFill="1" applyBorder="1" applyAlignment="1"/>
    <xf numFmtId="0" fontId="0" fillId="3" borderId="31" xfId="0" applyFill="1" applyBorder="1" applyAlignment="1"/>
    <xf numFmtId="0" fontId="2" fillId="0" borderId="3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4" fontId="0" fillId="4" borderId="21" xfId="1" applyFont="1" applyFill="1" applyBorder="1" applyAlignment="1">
      <alignment horizontal="center"/>
    </xf>
    <xf numFmtId="44" fontId="0" fillId="0" borderId="21" xfId="1" applyFont="1" applyBorder="1" applyAlignment="1">
      <alignment horizontal="center"/>
    </xf>
    <xf numFmtId="44" fontId="0" fillId="0" borderId="28" xfId="1" applyFont="1" applyBorder="1" applyAlignment="1">
      <alignment horizontal="center"/>
    </xf>
    <xf numFmtId="44" fontId="0" fillId="4" borderId="20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5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2" borderId="56" xfId="0" applyFill="1" applyBorder="1" applyAlignment="1"/>
    <xf numFmtId="0" fontId="0" fillId="0" borderId="57" xfId="0" applyBorder="1" applyAlignment="1"/>
    <xf numFmtId="0" fontId="0" fillId="0" borderId="32" xfId="0" applyBorder="1" applyAlignment="1"/>
    <xf numFmtId="0" fontId="0" fillId="2" borderId="57" xfId="0" applyFill="1" applyBorder="1" applyAlignment="1"/>
    <xf numFmtId="0" fontId="0" fillId="2" borderId="34" xfId="0" applyFill="1" applyBorder="1" applyAlignment="1"/>
    <xf numFmtId="0" fontId="2" fillId="0" borderId="30" xfId="0" applyFont="1" applyBorder="1" applyAlignment="1">
      <alignment horizontal="center"/>
    </xf>
    <xf numFmtId="44" fontId="0" fillId="4" borderId="20" xfId="1" applyFont="1" applyFill="1" applyBorder="1" applyAlignment="1"/>
    <xf numFmtId="0" fontId="0" fillId="0" borderId="21" xfId="0" applyBorder="1" applyAlignment="1"/>
    <xf numFmtId="0" fontId="0" fillId="0" borderId="28" xfId="0" applyBorder="1" applyAlignment="1"/>
    <xf numFmtId="44" fontId="0" fillId="4" borderId="21" xfId="0" applyNumberFormat="1" applyFill="1" applyBorder="1" applyAlignment="1"/>
    <xf numFmtId="44" fontId="0" fillId="4" borderId="21" xfId="1" applyFont="1" applyFill="1" applyBorder="1" applyAlignment="1"/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7" xfId="0" applyBorder="1" applyAlignment="1"/>
    <xf numFmtId="0" fontId="1" fillId="3" borderId="40" xfId="0" applyFont="1" applyFill="1" applyBorder="1" applyAlignment="1"/>
    <xf numFmtId="0" fontId="1" fillId="3" borderId="31" xfId="0" applyFont="1" applyFill="1" applyBorder="1" applyAlignment="1"/>
    <xf numFmtId="44" fontId="0" fillId="4" borderId="20" xfId="1" applyFont="1" applyFill="1" applyBorder="1" applyAlignment="1">
      <alignment horizontal="center"/>
    </xf>
    <xf numFmtId="0" fontId="0" fillId="8" borderId="37" xfId="0" applyFill="1" applyBorder="1" applyAlignment="1"/>
    <xf numFmtId="0" fontId="0" fillId="8" borderId="40" xfId="0" applyFill="1" applyBorder="1" applyAlignment="1"/>
    <xf numFmtId="0" fontId="0" fillId="8" borderId="31" xfId="0" applyFill="1" applyBorder="1" applyAlignment="1"/>
    <xf numFmtId="0" fontId="3" fillId="12" borderId="0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44" fontId="3" fillId="12" borderId="0" xfId="1" applyFont="1" applyFill="1" applyBorder="1" applyAlignment="1">
      <alignment horizontal="center"/>
    </xf>
    <xf numFmtId="44" fontId="3" fillId="12" borderId="62" xfId="0" applyNumberFormat="1" applyFont="1" applyFill="1" applyBorder="1" applyAlignment="1">
      <alignment horizontal="center" vertical="center"/>
    </xf>
    <xf numFmtId="0" fontId="3" fillId="12" borderId="62" xfId="0" applyFont="1" applyFill="1" applyBorder="1" applyAlignment="1">
      <alignment horizontal="center" vertical="center"/>
    </xf>
    <xf numFmtId="44" fontId="3" fillId="12" borderId="62" xfId="0" applyNumberFormat="1" applyFont="1" applyFill="1" applyBorder="1" applyAlignment="1">
      <alignment horizontal="center"/>
    </xf>
    <xf numFmtId="0" fontId="3" fillId="12" borderId="62" xfId="0" applyFont="1" applyFill="1" applyBorder="1" applyAlignment="1">
      <alignment horizontal="center"/>
    </xf>
    <xf numFmtId="44" fontId="1" fillId="14" borderId="58" xfId="0" applyNumberFormat="1" applyFont="1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0" fontId="1" fillId="14" borderId="39" xfId="0" applyFont="1" applyFill="1" applyBorder="1" applyAlignment="1">
      <alignment horizontal="center"/>
    </xf>
    <xf numFmtId="0" fontId="0" fillId="14" borderId="46" xfId="0" applyFill="1" applyBorder="1" applyAlignment="1">
      <alignment horizontal="center"/>
    </xf>
    <xf numFmtId="44" fontId="0" fillId="13" borderId="20" xfId="0" applyNumberFormat="1" applyFill="1" applyBorder="1" applyAlignment="1"/>
    <xf numFmtId="0" fontId="0" fillId="13" borderId="21" xfId="0" applyFill="1" applyBorder="1" applyAlignment="1"/>
    <xf numFmtId="0" fontId="0" fillId="13" borderId="28" xfId="0" applyFill="1" applyBorder="1" applyAlignment="1"/>
    <xf numFmtId="44" fontId="0" fillId="0" borderId="68" xfId="0" applyNumberFormat="1" applyFill="1" applyBorder="1" applyAlignment="1"/>
    <xf numFmtId="44" fontId="0" fillId="0" borderId="0" xfId="0" applyNumberFormat="1" applyFill="1" applyBorder="1" applyAlignment="1"/>
    <xf numFmtId="44" fontId="1" fillId="14" borderId="21" xfId="0" applyNumberFormat="1" applyFont="1" applyFill="1" applyBorder="1" applyAlignment="1">
      <alignment horizontal="center"/>
    </xf>
    <xf numFmtId="0" fontId="0" fillId="14" borderId="21" xfId="0" applyFill="1" applyBorder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31" zoomScaleNormal="100" workbookViewId="0">
      <selection activeCell="I7" sqref="I7"/>
    </sheetView>
  </sheetViews>
  <sheetFormatPr baseColWidth="10" defaultRowHeight="12.75" x14ac:dyDescent="0.2"/>
  <cols>
    <col min="1" max="1" width="18" customWidth="1"/>
    <col min="2" max="2" width="11.42578125" hidden="1" customWidth="1"/>
    <col min="3" max="3" width="12.85546875" bestFit="1" customWidth="1"/>
    <col min="4" max="4" width="14.42578125" bestFit="1" customWidth="1"/>
    <col min="5" max="6" width="12.85546875" bestFit="1" customWidth="1"/>
    <col min="7" max="8" width="14.42578125" bestFit="1" customWidth="1"/>
  </cols>
  <sheetData>
    <row r="1" spans="1:14" ht="27" customHeight="1" x14ac:dyDescent="0.25">
      <c r="A1" s="228" t="s">
        <v>98</v>
      </c>
      <c r="B1" s="229"/>
      <c r="C1" s="230"/>
      <c r="D1" s="231"/>
      <c r="E1" s="231"/>
    </row>
    <row r="2" spans="1:14" ht="15.75" x14ac:dyDescent="0.25">
      <c r="A2" s="121" t="s">
        <v>78</v>
      </c>
      <c r="B2" s="122"/>
      <c r="C2" s="122"/>
    </row>
    <row r="3" spans="1:14" ht="6.75" customHeight="1" x14ac:dyDescent="0.2"/>
    <row r="4" spans="1:14" ht="24" customHeight="1" thickBot="1" x14ac:dyDescent="0.4">
      <c r="A4" s="95" t="s">
        <v>69</v>
      </c>
    </row>
    <row r="5" spans="1:14" ht="30" customHeight="1" thickBot="1" x14ac:dyDescent="0.25"/>
    <row r="6" spans="1:14" ht="18.75" thickBot="1" x14ac:dyDescent="0.3">
      <c r="A6" s="212" t="s">
        <v>13</v>
      </c>
      <c r="B6" s="73"/>
      <c r="C6" s="232" t="s">
        <v>34</v>
      </c>
      <c r="D6" s="233"/>
      <c r="E6" s="233"/>
      <c r="F6" s="234"/>
      <c r="G6" s="226" t="s">
        <v>41</v>
      </c>
      <c r="K6" s="71"/>
      <c r="L6" s="71"/>
      <c r="M6" s="71"/>
      <c r="N6" s="71"/>
    </row>
    <row r="7" spans="1:14" ht="21.75" customHeight="1" thickBot="1" x14ac:dyDescent="0.25">
      <c r="A7" s="213"/>
      <c r="B7" s="74"/>
      <c r="C7" s="75" t="s">
        <v>0</v>
      </c>
      <c r="D7" s="75" t="s">
        <v>3</v>
      </c>
      <c r="E7" s="75" t="s">
        <v>4</v>
      </c>
      <c r="F7" s="75" t="s">
        <v>5</v>
      </c>
      <c r="G7" s="227"/>
      <c r="J7" s="105"/>
      <c r="K7" s="72"/>
      <c r="L7" s="72"/>
      <c r="M7" s="72"/>
      <c r="N7" s="72"/>
    </row>
    <row r="8" spans="1:14" ht="21.75" customHeight="1" thickBot="1" x14ac:dyDescent="0.25">
      <c r="A8" s="110" t="s">
        <v>77</v>
      </c>
      <c r="B8" s="74"/>
      <c r="C8" s="113"/>
      <c r="D8" s="113"/>
      <c r="E8" s="113"/>
      <c r="F8" s="114"/>
      <c r="G8" s="111"/>
      <c r="J8" s="105"/>
      <c r="K8" s="72"/>
      <c r="L8" s="72"/>
      <c r="M8" s="72"/>
      <c r="N8" s="72"/>
    </row>
    <row r="9" spans="1:14" ht="15" customHeight="1" x14ac:dyDescent="0.2">
      <c r="A9" s="97" t="s">
        <v>1</v>
      </c>
      <c r="B9" s="96"/>
      <c r="C9" s="76">
        <f>SUM(Gesamttabelle!D10,Gesamttabelle!D115,Gesamttabelle!D219,Gesamttabelle!D318,Gesamttabelle!D424,Gesamttabelle!D533)</f>
        <v>0</v>
      </c>
      <c r="D9" s="76">
        <f>SUM(Gesamttabelle!E10,Gesamttabelle!E115,Gesamttabelle!E219,Gesamttabelle!E318,Gesamttabelle!E424,Gesamttabelle!E533)</f>
        <v>0</v>
      </c>
      <c r="E9" s="76">
        <f>SUM(Gesamttabelle!F10,Gesamttabelle!F115,Gesamttabelle!F219,Gesamttabelle!F318,Gesamttabelle!F424,Gesamttabelle!F533)</f>
        <v>0</v>
      </c>
      <c r="F9" s="76">
        <f>SUM(Gesamttabelle!G10,Gesamttabelle!G115,Gesamttabelle!G219,Gesamttabelle!G318,Gesamttabelle!G424,Gesamttabelle!G533)</f>
        <v>0</v>
      </c>
      <c r="G9" s="87">
        <f>SUM(C9:F9)</f>
        <v>0</v>
      </c>
      <c r="J9" s="105"/>
      <c r="K9" s="72"/>
      <c r="L9" s="72"/>
      <c r="M9" s="72"/>
      <c r="N9" s="72"/>
    </row>
    <row r="10" spans="1:14" ht="15" customHeight="1" x14ac:dyDescent="0.2">
      <c r="A10" s="97" t="s">
        <v>2</v>
      </c>
      <c r="B10" s="96"/>
      <c r="C10" s="77">
        <f>SUM(Gesamttabelle!D14,Gesamttabelle!D119,Gesamttabelle!D223,Gesamttabelle!D322,Gesamttabelle!D428,Gesamttabelle!D537)</f>
        <v>0</v>
      </c>
      <c r="D10" s="77">
        <f>SUM(Gesamttabelle!E14,Gesamttabelle!E119,Gesamttabelle!E223,Gesamttabelle!E322,Gesamttabelle!E428,Gesamttabelle!E537)</f>
        <v>0</v>
      </c>
      <c r="E10" s="77">
        <f>SUM(Gesamttabelle!F14,Gesamttabelle!F119,Gesamttabelle!F223,Gesamttabelle!F322,Gesamttabelle!F428,Gesamttabelle!F537)</f>
        <v>0</v>
      </c>
      <c r="F10" s="77">
        <f>SUM(Gesamttabelle!G14,Gesamttabelle!G119,Gesamttabelle!G223,Gesamttabelle!G322,Gesamttabelle!G428,Gesamttabelle!G537)</f>
        <v>0</v>
      </c>
      <c r="G10" s="88">
        <f>SUM(C10:F10)</f>
        <v>0</v>
      </c>
      <c r="J10" s="105"/>
      <c r="K10" s="72"/>
      <c r="L10" s="72"/>
      <c r="M10" s="72"/>
      <c r="N10" s="72"/>
    </row>
    <row r="11" spans="1:14" ht="15" customHeight="1" x14ac:dyDescent="0.2">
      <c r="A11" s="97" t="s">
        <v>6</v>
      </c>
      <c r="B11" s="96"/>
      <c r="C11" s="77">
        <f>SUM(Gesamttabelle!D18,Gesamttabelle!D128,Gesamttabelle!D231,Gesamttabelle!D328,Gesamttabelle!D432,Gesamttabelle!D541)</f>
        <v>0</v>
      </c>
      <c r="D11" s="77">
        <f>SUM(Gesamttabelle!E18,Gesamttabelle!E128,Gesamttabelle!E231,Gesamttabelle!E328,Gesamttabelle!E432,Gesamttabelle!E541)</f>
        <v>0</v>
      </c>
      <c r="E11" s="77">
        <f>SUM(Gesamttabelle!F18,Gesamttabelle!F128,Gesamttabelle!F231,Gesamttabelle!F328,Gesamttabelle!F432,Gesamttabelle!F541)</f>
        <v>0</v>
      </c>
      <c r="F11" s="77">
        <f>SUM(Gesamttabelle!G18,Gesamttabelle!G128,Gesamttabelle!G231,Gesamttabelle!G328,Gesamttabelle!G432,Gesamttabelle!F541)</f>
        <v>0</v>
      </c>
      <c r="G11" s="88">
        <f>SUM(C11:F11)</f>
        <v>0</v>
      </c>
      <c r="K11" s="72"/>
      <c r="L11" s="72"/>
      <c r="M11" s="72"/>
      <c r="N11" s="72"/>
    </row>
    <row r="12" spans="1:14" ht="15" customHeight="1" x14ac:dyDescent="0.2">
      <c r="A12" s="129" t="s">
        <v>31</v>
      </c>
      <c r="B12" s="130"/>
      <c r="C12" s="131">
        <f>SUM(Gesamttabelle!D29,Gesamttabelle!D134,Gesamttabelle!D235,Gesamttabelle!D333,Gesamttabelle!D443,Gesamttabelle!D552)</f>
        <v>0</v>
      </c>
      <c r="D12" s="131">
        <f>SUM(Gesamttabelle!E29,Gesamttabelle!E134,Gesamttabelle!E235,Gesamttabelle!E333,Gesamttabelle!E443,Gesamttabelle!E552)</f>
        <v>0</v>
      </c>
      <c r="E12" s="131">
        <f>SUM(Gesamttabelle!F29,Gesamttabelle!F134,Gesamttabelle!F235,Gesamttabelle!F333,Gesamttabelle!F443,Gesamttabelle!F552)</f>
        <v>0</v>
      </c>
      <c r="F12" s="131">
        <f>SUM(Gesamttabelle!G29,Gesamttabelle!G134,Gesamttabelle!G235,Gesamttabelle!G333,Gesamttabelle!G443,Gesamttabelle!G552)</f>
        <v>0</v>
      </c>
      <c r="G12" s="88">
        <f>SUM(C12:F12)</f>
        <v>0</v>
      </c>
      <c r="K12" s="72"/>
      <c r="L12" s="72"/>
      <c r="M12" s="72"/>
      <c r="N12" s="72"/>
    </row>
    <row r="13" spans="1:14" ht="15" customHeight="1" thickBot="1" x14ac:dyDescent="0.25">
      <c r="A13" s="124" t="s">
        <v>79</v>
      </c>
      <c r="B13" s="119"/>
      <c r="C13" s="78">
        <f>SUM(Gesamttabelle!D33,Gesamttabelle!D138,Gesamttabelle!D239,Gesamttabelle!D337,Gesamttabelle!D447,Gesamttabelle!D556)</f>
        <v>0</v>
      </c>
      <c r="D13" s="78">
        <f>SUM(Gesamttabelle!E33,Gesamttabelle!E138,Gesamttabelle!E239,Gesamttabelle!E337,Gesamttabelle!E447,Gesamttabelle!E556)</f>
        <v>0</v>
      </c>
      <c r="E13" s="78">
        <f>SUM(Gesamttabelle!F33,Gesamttabelle!F138,Gesamttabelle!F239,Gesamttabelle!F337,Gesamttabelle!F447,Gesamttabelle!F556)</f>
        <v>0</v>
      </c>
      <c r="F13" s="78">
        <f>SUM(Gesamttabelle!G33,Gesamttabelle!G138,Gesamttabelle!G239,Gesamttabelle!G337,Gesamttabelle!G447,Gesamttabelle!G556)</f>
        <v>0</v>
      </c>
      <c r="G13" s="88">
        <f>SUM(C13:F13)</f>
        <v>0</v>
      </c>
      <c r="K13" s="72"/>
      <c r="L13" s="72"/>
      <c r="M13" s="72"/>
      <c r="N13" s="72"/>
    </row>
    <row r="14" spans="1:14" ht="15" customHeight="1" thickBot="1" x14ac:dyDescent="0.25">
      <c r="A14" s="98" t="s">
        <v>32</v>
      </c>
      <c r="B14" s="79"/>
      <c r="C14" s="99">
        <f>SUM(C9:C13)</f>
        <v>0</v>
      </c>
      <c r="D14" s="100">
        <f>SUM(D9:D13)</f>
        <v>0</v>
      </c>
      <c r="E14" s="82">
        <f>SUM(E9:E13)</f>
        <v>0</v>
      </c>
      <c r="F14" s="81">
        <f>SUM(F9:F13)</f>
        <v>0</v>
      </c>
      <c r="G14" s="89">
        <f>SUM(G9:G13)</f>
        <v>0</v>
      </c>
      <c r="K14" s="72"/>
      <c r="L14" s="72"/>
      <c r="M14" s="72"/>
      <c r="N14" s="72"/>
    </row>
    <row r="15" spans="1:14" ht="13.5" thickBot="1" x14ac:dyDescent="0.25">
      <c r="J15" s="105"/>
    </row>
    <row r="16" spans="1:14" ht="18.75" thickBot="1" x14ac:dyDescent="0.3">
      <c r="A16" s="212" t="s">
        <v>13</v>
      </c>
      <c r="B16" s="84"/>
      <c r="C16" s="214" t="s">
        <v>35</v>
      </c>
      <c r="D16" s="215"/>
      <c r="E16" s="215"/>
      <c r="F16" s="216"/>
      <c r="G16" s="226" t="s">
        <v>42</v>
      </c>
    </row>
    <row r="17" spans="1:14" ht="21" customHeight="1" thickBot="1" x14ac:dyDescent="0.25">
      <c r="A17" s="213"/>
      <c r="B17" s="84"/>
      <c r="C17" s="75" t="s">
        <v>0</v>
      </c>
      <c r="D17" s="75" t="s">
        <v>3</v>
      </c>
      <c r="E17" s="75" t="s">
        <v>4</v>
      </c>
      <c r="F17" s="85" t="s">
        <v>5</v>
      </c>
      <c r="G17" s="227"/>
    </row>
    <row r="18" spans="1:14" ht="21" customHeight="1" thickBot="1" x14ac:dyDescent="0.25">
      <c r="A18" s="110" t="s">
        <v>76</v>
      </c>
      <c r="B18" s="84"/>
      <c r="C18" s="115"/>
      <c r="D18" s="115"/>
      <c r="E18" s="115"/>
      <c r="F18" s="63"/>
      <c r="G18" s="112"/>
    </row>
    <row r="19" spans="1:14" ht="15" customHeight="1" x14ac:dyDescent="0.2">
      <c r="A19" s="97" t="s">
        <v>1</v>
      </c>
      <c r="B19" s="83"/>
      <c r="C19" s="76">
        <f>SUM(Gesamttabelle!H10,Gesamttabelle!H115,Gesamttabelle!H219,Gesamttabelle!H318,Gesamttabelle!H424,Gesamttabelle!H533)</f>
        <v>0</v>
      </c>
      <c r="D19" s="76">
        <f>SUM(Gesamttabelle!I10,Gesamttabelle!I115,Gesamttabelle!I219,Gesamttabelle!I318,Gesamttabelle!I424,Gesamttabelle!I533)</f>
        <v>0</v>
      </c>
      <c r="E19" s="76">
        <f>SUM(Gesamttabelle!J10,Gesamttabelle!J115,Gesamttabelle!J219,Gesamttabelle!J318,Gesamttabelle!J424,Gesamttabelle!J533)</f>
        <v>0</v>
      </c>
      <c r="F19" s="76">
        <f>SUM(Gesamttabelle!K10,Gesamttabelle!K115,Gesamttabelle!K219,Gesamttabelle!K318,Gesamttabelle!K424,Gesamttabelle!K533)</f>
        <v>0</v>
      </c>
      <c r="G19" s="87">
        <f>SUM(C19:F19)</f>
        <v>0</v>
      </c>
    </row>
    <row r="20" spans="1:14" ht="15" customHeight="1" x14ac:dyDescent="0.2">
      <c r="A20" s="97" t="s">
        <v>2</v>
      </c>
      <c r="B20" s="83"/>
      <c r="C20" s="77">
        <f>SUM(Gesamttabelle!H14,Gesamttabelle!H119,Gesamttabelle!H223,Gesamttabelle!H322,Gesamttabelle!H428,Gesamttabelle!H537)</f>
        <v>0</v>
      </c>
      <c r="D20" s="77">
        <f>SUM(Gesamttabelle!I14,Gesamttabelle!I119,Gesamttabelle!I223,Gesamttabelle!I322,Gesamttabelle!I428,Gesamttabelle!I537)</f>
        <v>0</v>
      </c>
      <c r="E20" s="77">
        <f>SUM(Gesamttabelle!J14,Gesamttabelle!J119,Gesamttabelle!J223,Gesamttabelle!J322,Gesamttabelle!J428,Gesamttabelle!J537)</f>
        <v>0</v>
      </c>
      <c r="F20" s="77">
        <f>SUM(Gesamttabelle!K14,Gesamttabelle!K119,Gesamttabelle!K223,Gesamttabelle!K322,Gesamttabelle!K428,Gesamttabelle!K537)</f>
        <v>0</v>
      </c>
      <c r="G20" s="88">
        <f>SUM(C20:F20)</f>
        <v>0</v>
      </c>
    </row>
    <row r="21" spans="1:14" ht="15" customHeight="1" x14ac:dyDescent="0.2">
      <c r="A21" s="97" t="s">
        <v>6</v>
      </c>
      <c r="B21" s="83"/>
      <c r="C21" s="77">
        <f>SUM(Gesamttabelle!H18,Gesamttabelle!H128,Gesamttabelle!H231,Gesamttabelle!H328,Gesamttabelle!H432,Gesamttabelle!H541)</f>
        <v>0</v>
      </c>
      <c r="D21" s="77">
        <f>SUM(Gesamttabelle!I18,Gesamttabelle!I128,Gesamttabelle!I231,Gesamttabelle!I328,Gesamttabelle!I432,Gesamttabelle!I541)</f>
        <v>0</v>
      </c>
      <c r="E21" s="77">
        <f>SUM(Gesamttabelle!J18,Gesamttabelle!J128,Gesamttabelle!J231,Gesamttabelle!J328,Gesamttabelle!J432,Gesamttabelle!J541)</f>
        <v>0</v>
      </c>
      <c r="F21" s="77">
        <f>SUM(Gesamttabelle!K18,Gesamttabelle!K128,Gesamttabelle!K231,Gesamttabelle!K328,Gesamttabelle!K432,Gesamttabelle!K541)</f>
        <v>0</v>
      </c>
      <c r="G21" s="88">
        <f>SUM(C21:F21)</f>
        <v>0</v>
      </c>
    </row>
    <row r="22" spans="1:14" ht="15" customHeight="1" x14ac:dyDescent="0.2">
      <c r="A22" s="129" t="s">
        <v>31</v>
      </c>
      <c r="B22" s="132"/>
      <c r="C22" s="131">
        <f>SUM(Gesamttabelle!H29,Gesamttabelle!H134,Gesamttabelle!H235,Gesamttabelle!H333,Gesamttabelle!H443,Gesamttabelle!H552)</f>
        <v>0</v>
      </c>
      <c r="D22" s="131">
        <f>SUM(Gesamttabelle!I29,Gesamttabelle!I134,Gesamttabelle!I235,Gesamttabelle!I333,Gesamttabelle!I443,Gesamttabelle!I552)</f>
        <v>0</v>
      </c>
      <c r="E22" s="131">
        <f>SUM(Gesamttabelle!J29,Gesamttabelle!J134,Gesamttabelle!J235,Gesamttabelle!J333,Gesamttabelle!J443,Gesamttabelle!J552)</f>
        <v>0</v>
      </c>
      <c r="F22" s="131">
        <f>SUM(Gesamttabelle!K29,Gesamttabelle!K134,Gesamttabelle!K235,Gesamttabelle!K333,Gesamttabelle!K443,Gesamttabelle!K552)</f>
        <v>0</v>
      </c>
      <c r="G22" s="88">
        <f>SUM(C22:F22)</f>
        <v>0</v>
      </c>
    </row>
    <row r="23" spans="1:14" ht="15" customHeight="1" thickBot="1" x14ac:dyDescent="0.25">
      <c r="A23" s="124" t="s">
        <v>79</v>
      </c>
      <c r="B23" s="119"/>
      <c r="C23" s="78">
        <f>SUM(Gesamttabelle!H33,Gesamttabelle!H138,Gesamttabelle!H239,Gesamttabelle!H337,Gesamttabelle!H447,Gesamttabelle!H556)</f>
        <v>0</v>
      </c>
      <c r="D23" s="78">
        <f>SUM(Gesamttabelle!I33,Gesamttabelle!I138,Gesamttabelle!I239,Gesamttabelle!I337,Gesamttabelle!I447,Gesamttabelle!I556)</f>
        <v>0</v>
      </c>
      <c r="E23" s="78">
        <f>SUM(Gesamttabelle!J33,Gesamttabelle!J138,Gesamttabelle!J239,Gesamttabelle!J337,Gesamttabelle!J447,Gesamttabelle!J556)</f>
        <v>0</v>
      </c>
      <c r="F23" s="78">
        <f>SUM(Gesamttabelle!K33,Gesamttabelle!K138,Gesamttabelle!K239,Gesamttabelle!K337,Gesamttabelle!K447,Gesamttabelle!K556)</f>
        <v>0</v>
      </c>
      <c r="G23" s="88">
        <f>SUM(C23:F23)</f>
        <v>0</v>
      </c>
      <c r="K23" s="72"/>
      <c r="L23" s="72"/>
      <c r="M23" s="72"/>
      <c r="N23" s="72"/>
    </row>
    <row r="24" spans="1:14" ht="15" customHeight="1" thickBot="1" x14ac:dyDescent="0.25">
      <c r="A24" s="98" t="s">
        <v>32</v>
      </c>
      <c r="B24" s="79"/>
      <c r="C24" s="80">
        <f>SUM(C19:C23)</f>
        <v>0</v>
      </c>
      <c r="D24" s="80">
        <f>SUM(D19:D23)</f>
        <v>0</v>
      </c>
      <c r="E24" s="80">
        <f>SUM(E19:E23)</f>
        <v>0</v>
      </c>
      <c r="F24" s="80">
        <f>SUM(F19:F23)</f>
        <v>0</v>
      </c>
      <c r="G24" s="89">
        <f>SUM(G19:G23)</f>
        <v>0</v>
      </c>
      <c r="H24" s="57"/>
    </row>
    <row r="25" spans="1:14" ht="13.5" thickBot="1" x14ac:dyDescent="0.25"/>
    <row r="26" spans="1:14" ht="18.75" thickBot="1" x14ac:dyDescent="0.3">
      <c r="A26" s="212" t="s">
        <v>13</v>
      </c>
      <c r="B26" s="84"/>
      <c r="C26" s="214" t="s">
        <v>36</v>
      </c>
      <c r="D26" s="215"/>
      <c r="E26" s="215"/>
      <c r="F26" s="216"/>
      <c r="G26" s="226" t="s">
        <v>43</v>
      </c>
    </row>
    <row r="27" spans="1:14" ht="21" customHeight="1" thickBot="1" x14ac:dyDescent="0.25">
      <c r="A27" s="213"/>
      <c r="B27" s="84"/>
      <c r="C27" s="85" t="s">
        <v>0</v>
      </c>
      <c r="D27" s="85" t="s">
        <v>3</v>
      </c>
      <c r="E27" s="85" t="s">
        <v>4</v>
      </c>
      <c r="F27" s="86" t="s">
        <v>5</v>
      </c>
      <c r="G27" s="227"/>
    </row>
    <row r="28" spans="1:14" ht="21" customHeight="1" x14ac:dyDescent="0.2">
      <c r="A28" s="110" t="s">
        <v>76</v>
      </c>
      <c r="B28" s="84"/>
      <c r="C28" s="116"/>
      <c r="D28" s="115"/>
      <c r="E28" s="118"/>
      <c r="F28" s="117"/>
      <c r="G28" s="112"/>
    </row>
    <row r="29" spans="1:14" ht="15" customHeight="1" x14ac:dyDescent="0.2">
      <c r="A29" s="97" t="s">
        <v>1</v>
      </c>
      <c r="B29" s="83"/>
      <c r="C29" s="76">
        <f>SUM(Gesamttabelle!D43,Gesamttabelle!D151,Gesamttabelle!D249,Gesamttabelle!D359,Gesamttabelle!D457,Gesamttabelle!D568)</f>
        <v>0</v>
      </c>
      <c r="D29" s="76">
        <f>SUM(Gesamttabelle!E43,Gesamttabelle!E151,Gesamttabelle!E249,Gesamttabelle!E359,Gesamttabelle!E457,Gesamttabelle!E568)</f>
        <v>0</v>
      </c>
      <c r="E29" s="76">
        <f>SUM(Gesamttabelle!F43,Gesamttabelle!F151,Gesamttabelle!F249,Gesamttabelle!F359,Gesamttabelle!F457,Gesamttabelle!F568)</f>
        <v>0</v>
      </c>
      <c r="F29" s="76">
        <f>SUM(Gesamttabelle!G43,Gesamttabelle!G151,Gesamttabelle!G249,Gesamttabelle!G359,Gesamttabelle!G457,Gesamttabelle!G568)</f>
        <v>0</v>
      </c>
      <c r="G29" s="145">
        <f>SUM(C29:F29)</f>
        <v>0</v>
      </c>
    </row>
    <row r="30" spans="1:14" ht="15" customHeight="1" x14ac:dyDescent="0.2">
      <c r="A30" s="97" t="s">
        <v>2</v>
      </c>
      <c r="B30" s="83"/>
      <c r="C30" s="77">
        <f>SUM(Gesamttabelle!D47,Gesamttabelle!D155,Gesamttabelle!D253,Gesamttabelle!D363,Gesamttabelle!D461,Gesamttabelle!D572)</f>
        <v>0</v>
      </c>
      <c r="D30" s="77">
        <f>SUM(Gesamttabelle!E47,Gesamttabelle!E155,Gesamttabelle!E253,Gesamttabelle!E363,Gesamttabelle!E461,Gesamttabelle!E572)</f>
        <v>0</v>
      </c>
      <c r="E30" s="77">
        <f>SUM(Gesamttabelle!F47,Gesamttabelle!F155,Gesamttabelle!F253,Gesamttabelle!F363,Gesamttabelle!F461,Gesamttabelle!F572)</f>
        <v>0</v>
      </c>
      <c r="F30" s="77">
        <f>SUM(Gesamttabelle!G47,Gesamttabelle!G155,Gesamttabelle!G253,Gesamttabelle!G363,Gesamttabelle!G461,Gesamttabelle!G572)</f>
        <v>0</v>
      </c>
      <c r="G30" s="144">
        <f>SUM(C30:F30)</f>
        <v>0</v>
      </c>
    </row>
    <row r="31" spans="1:14" ht="15" customHeight="1" x14ac:dyDescent="0.2">
      <c r="A31" s="97" t="s">
        <v>6</v>
      </c>
      <c r="B31" s="83"/>
      <c r="C31" s="77">
        <f>SUM(Gesamttabelle!D51,Gesamttabelle!D164,Gesamttabelle!D261,Gesamttabelle!D369,Gesamttabelle!D465,Gesamttabelle!D576)</f>
        <v>0</v>
      </c>
      <c r="D31" s="77">
        <f>SUM(Gesamttabelle!E51,Gesamttabelle!E164,Gesamttabelle!E261,Gesamttabelle!E369,Gesamttabelle!E465,Gesamttabelle!E576)</f>
        <v>0</v>
      </c>
      <c r="E31" s="77">
        <f>SUM(Gesamttabelle!F51,Gesamttabelle!F164,Gesamttabelle!F261,Gesamttabelle!F369,Gesamttabelle!F465,Gesamttabelle!F576)</f>
        <v>0</v>
      </c>
      <c r="F31" s="77">
        <f>SUM(Gesamttabelle!G51,Gesamttabelle!G164,Gesamttabelle!G261,Gesamttabelle!G369,Gesamttabelle!G465,Gesamttabelle!G576)</f>
        <v>0</v>
      </c>
      <c r="G31" s="88">
        <f>SUM(C31:F31)</f>
        <v>0</v>
      </c>
    </row>
    <row r="32" spans="1:14" ht="15" customHeight="1" x14ac:dyDescent="0.2">
      <c r="A32" s="97" t="s">
        <v>31</v>
      </c>
      <c r="B32" s="83"/>
      <c r="C32" s="131">
        <f>SUM(Gesamttabelle!D62,Gesamttabelle!D170,Gesamttabelle!D265,Gesamttabelle!D374,Gesamttabelle!D476,Gesamttabelle!D587)</f>
        <v>0</v>
      </c>
      <c r="D32" s="131">
        <f>SUM(Gesamttabelle!E62,Gesamttabelle!E170,Gesamttabelle!E265,Gesamttabelle!E374,Gesamttabelle!E476,Gesamttabelle!E587)</f>
        <v>0</v>
      </c>
      <c r="E32" s="131">
        <f>SUM(Gesamttabelle!F62,Gesamttabelle!F170,Gesamttabelle!F265,Gesamttabelle!F374,Gesamttabelle!F476,Gesamttabelle!F587)</f>
        <v>0</v>
      </c>
      <c r="F32" s="131">
        <f>SUM(Gesamttabelle!G62,Gesamttabelle!G170,Gesamttabelle!G265,Gesamttabelle!G374,Gesamttabelle!G476,Gesamttabelle!G587)</f>
        <v>0</v>
      </c>
      <c r="G32" s="88">
        <f>SUM(C32:F32)</f>
        <v>0</v>
      </c>
    </row>
    <row r="33" spans="1:14" ht="15" customHeight="1" thickBot="1" x14ac:dyDescent="0.25">
      <c r="A33" s="124" t="s">
        <v>79</v>
      </c>
      <c r="B33" s="119"/>
      <c r="C33" s="78">
        <f>SUM(Gesamttabelle!D66,Gesamttabelle!D174,Gesamttabelle!D269,Gesamttabelle!D378,Gesamttabelle!D480,Gesamttabelle!D591)</f>
        <v>0</v>
      </c>
      <c r="D33" s="78">
        <f>SUM(Gesamttabelle!E66,Gesamttabelle!E174,Gesamttabelle!E269,Gesamttabelle!E378,Gesamttabelle!E480,Gesamttabelle!E591)</f>
        <v>0</v>
      </c>
      <c r="E33" s="78">
        <f>SUM(Gesamttabelle!F66,Gesamttabelle!F174,Gesamttabelle!F269,Gesamttabelle!F378,Gesamttabelle!F480,Gesamttabelle!F591)</f>
        <v>0</v>
      </c>
      <c r="F33" s="78">
        <f>SUM(Gesamttabelle!G66,Gesamttabelle!G174,Gesamttabelle!G269,Gesamttabelle!G378,Gesamttabelle!G480,Gesamttabelle!G591)</f>
        <v>0</v>
      </c>
      <c r="G33" s="88">
        <f>SUM(C33:F33)</f>
        <v>0</v>
      </c>
      <c r="K33" s="72"/>
      <c r="L33" s="72"/>
      <c r="M33" s="72"/>
      <c r="N33" s="72"/>
    </row>
    <row r="34" spans="1:14" ht="15" customHeight="1" thickBot="1" x14ac:dyDescent="0.25">
      <c r="A34" s="98" t="s">
        <v>32</v>
      </c>
      <c r="B34" s="79"/>
      <c r="C34" s="82">
        <f>SUM(C29:C33)</f>
        <v>0</v>
      </c>
      <c r="D34" s="82">
        <f>SUM(D29:D33)</f>
        <v>0</v>
      </c>
      <c r="E34" s="82">
        <f>SUM(E29:E33)</f>
        <v>0</v>
      </c>
      <c r="F34" s="82">
        <f>SUM(F29:F33)</f>
        <v>0</v>
      </c>
      <c r="G34" s="89">
        <f>SUM(G29:G33)</f>
        <v>0</v>
      </c>
    </row>
    <row r="35" spans="1:14" ht="13.5" thickBot="1" x14ac:dyDescent="0.25"/>
    <row r="36" spans="1:14" ht="18.75" thickBot="1" x14ac:dyDescent="0.3">
      <c r="A36" s="212" t="s">
        <v>13</v>
      </c>
      <c r="B36" s="84"/>
      <c r="C36" s="214" t="s">
        <v>81</v>
      </c>
      <c r="D36" s="215"/>
      <c r="E36" s="215"/>
      <c r="F36" s="216"/>
      <c r="G36" s="226" t="s">
        <v>82</v>
      </c>
    </row>
    <row r="37" spans="1:14" ht="19.5" customHeight="1" thickBot="1" x14ac:dyDescent="0.25">
      <c r="A37" s="213"/>
      <c r="B37" s="84"/>
      <c r="C37" s="85" t="s">
        <v>0</v>
      </c>
      <c r="D37" s="85" t="s">
        <v>3</v>
      </c>
      <c r="E37" s="85" t="s">
        <v>4</v>
      </c>
      <c r="F37" s="86" t="s">
        <v>5</v>
      </c>
      <c r="G37" s="227"/>
    </row>
    <row r="38" spans="1:14" ht="21.75" customHeight="1" x14ac:dyDescent="0.2">
      <c r="A38" s="133" t="s">
        <v>76</v>
      </c>
      <c r="B38" s="84"/>
      <c r="C38" s="116"/>
      <c r="D38" s="115"/>
      <c r="E38" s="118"/>
      <c r="F38" s="117"/>
      <c r="G38" s="112"/>
    </row>
    <row r="39" spans="1:14" ht="15" customHeight="1" x14ac:dyDescent="0.2">
      <c r="A39" s="97" t="s">
        <v>1</v>
      </c>
      <c r="B39" s="83"/>
      <c r="C39" s="76">
        <f>SUM(Gesamttabelle!H43,Gesamttabelle!H151,Gesamttabelle!H249,Gesamttabelle!H359,Gesamttabelle!H457,Gesamttabelle!H568)</f>
        <v>0</v>
      </c>
      <c r="D39" s="76">
        <f>SUM(Gesamttabelle!I43,Gesamttabelle!I151,Gesamttabelle!I249,Gesamttabelle!I359,Gesamttabelle!I457,Gesamttabelle!I568)</f>
        <v>0</v>
      </c>
      <c r="E39" s="76">
        <f>SUM(Gesamttabelle!J43,Gesamttabelle!J151,Gesamttabelle!J249,Gesamttabelle!J359,Gesamttabelle!J457,Gesamttabelle!J568)</f>
        <v>0</v>
      </c>
      <c r="F39" s="76">
        <f>SUM(Gesamttabelle!K43,Gesamttabelle!K151,Gesamttabelle!K249,Gesamttabelle!K359,Gesamttabelle!K457,Gesamttabelle!K568)</f>
        <v>0</v>
      </c>
      <c r="G39" s="145">
        <f>SUM(C39:F39)</f>
        <v>0</v>
      </c>
    </row>
    <row r="40" spans="1:14" ht="15" customHeight="1" x14ac:dyDescent="0.2">
      <c r="A40" s="97" t="s">
        <v>2</v>
      </c>
      <c r="B40" s="83"/>
      <c r="C40" s="77">
        <f>SUM(Gesamttabelle!H47,Gesamttabelle!H155,Gesamttabelle!H253,Gesamttabelle!H363,Gesamttabelle!H461,Gesamttabelle!H572)</f>
        <v>0</v>
      </c>
      <c r="D40" s="77">
        <f>SUM(Gesamttabelle!I47,Gesamttabelle!I155,Gesamttabelle!I253,Gesamttabelle!I363,Gesamttabelle!I461,Gesamttabelle!I572)</f>
        <v>0</v>
      </c>
      <c r="E40" s="77">
        <f>SUM(Gesamttabelle!J47,Gesamttabelle!J155,Gesamttabelle!J253,Gesamttabelle!J363,Gesamttabelle!J461,Gesamttabelle!J572)</f>
        <v>0</v>
      </c>
      <c r="F40" s="77">
        <f>SUM(Gesamttabelle!K47,Gesamttabelle!K155,Gesamttabelle!K253,Gesamttabelle!K363,Gesamttabelle!K461,Gesamttabelle!K572)</f>
        <v>0</v>
      </c>
      <c r="G40" s="144">
        <f>SUM(C40:F40)</f>
        <v>0</v>
      </c>
    </row>
    <row r="41" spans="1:14" ht="15" customHeight="1" x14ac:dyDescent="0.2">
      <c r="A41" s="97" t="s">
        <v>6</v>
      </c>
      <c r="B41" s="83"/>
      <c r="C41" s="77">
        <f>SUM(Gesamttabelle!H51,Gesamttabelle!H164,Gesamttabelle!H261,Gesamttabelle!H369,Gesamttabelle!H465,Gesamttabelle!H576)</f>
        <v>0</v>
      </c>
      <c r="D41" s="77">
        <f>SUM(Gesamttabelle!I51,Gesamttabelle!I164,Gesamttabelle!I261,Gesamttabelle!I369,Gesamttabelle!I465,Gesamttabelle!I576)</f>
        <v>0</v>
      </c>
      <c r="E41" s="77">
        <f>SUM(Gesamttabelle!J51,Gesamttabelle!J164,Gesamttabelle!J261,Gesamttabelle!J369,Gesamttabelle!J465,Gesamttabelle!J576)</f>
        <v>0</v>
      </c>
      <c r="F41" s="77">
        <f>SUM(Gesamttabelle!K51,Gesamttabelle!K164,Gesamttabelle!K261,Gesamttabelle!K369,Gesamttabelle!K465,Gesamttabelle!K576)</f>
        <v>0</v>
      </c>
      <c r="G41" s="88">
        <f>SUM(C41:F41)</f>
        <v>0</v>
      </c>
    </row>
    <row r="42" spans="1:14" ht="15" customHeight="1" x14ac:dyDescent="0.2">
      <c r="A42" s="97" t="s">
        <v>31</v>
      </c>
      <c r="B42" s="83"/>
      <c r="C42" s="131">
        <f>SUM(Gesamttabelle!H62,Gesamttabelle!H170,Gesamttabelle!H265,Gesamttabelle!H374,Gesamttabelle!H476,Gesamttabelle!H587)</f>
        <v>0</v>
      </c>
      <c r="D42" s="131">
        <f>SUM(Gesamttabelle!I62,Gesamttabelle!I170,Gesamttabelle!I265,Gesamttabelle!I374,Gesamttabelle!I476,Gesamttabelle!I587)</f>
        <v>0</v>
      </c>
      <c r="E42" s="131">
        <f>SUM(Gesamttabelle!J62,Gesamttabelle!J170,Gesamttabelle!J265,Gesamttabelle!J374,Gesamttabelle!J476,Gesamttabelle!J587)</f>
        <v>0</v>
      </c>
      <c r="F42" s="131">
        <f>SUM(Gesamttabelle!K62,Gesamttabelle!K170,Gesamttabelle!K265,Gesamttabelle!K374,Gesamttabelle!K476,Gesamttabelle!K587)</f>
        <v>0</v>
      </c>
      <c r="G42" s="88">
        <f>SUM(C42:F42)</f>
        <v>0</v>
      </c>
    </row>
    <row r="43" spans="1:14" ht="15" customHeight="1" thickBot="1" x14ac:dyDescent="0.25">
      <c r="A43" s="124" t="s">
        <v>79</v>
      </c>
      <c r="B43" s="134"/>
      <c r="C43" s="78">
        <f>SUM(Gesamttabelle!H66,Gesamttabelle!H174,Gesamttabelle!H269,Gesamttabelle!H378,Gesamttabelle!H480,Gesamttabelle!H591)</f>
        <v>0</v>
      </c>
      <c r="D43" s="78">
        <f>SUM(Gesamttabelle!I66,Gesamttabelle!I174,Gesamttabelle!I269,Gesamttabelle!I378,Gesamttabelle!I480,Gesamttabelle!I591)</f>
        <v>0</v>
      </c>
      <c r="E43" s="78">
        <f>SUM(Gesamttabelle!J66,Gesamttabelle!J174,Gesamttabelle!J269,Gesamttabelle!J378,Gesamttabelle!J480,Gesamttabelle!J591)</f>
        <v>0</v>
      </c>
      <c r="F43" s="78">
        <f>SUM(Gesamttabelle!K66,Gesamttabelle!K174,Gesamttabelle!K269,Gesamttabelle!K378,Gesamttabelle!K480,Gesamttabelle!K591)</f>
        <v>0</v>
      </c>
      <c r="G43" s="88">
        <f>SUM(C43:F43)</f>
        <v>0</v>
      </c>
    </row>
    <row r="44" spans="1:14" ht="15" customHeight="1" thickBot="1" x14ac:dyDescent="0.25">
      <c r="A44" s="98" t="s">
        <v>32</v>
      </c>
      <c r="B44" s="79"/>
      <c r="C44" s="82">
        <f>SUM(C39:C43)</f>
        <v>0</v>
      </c>
      <c r="D44" s="82">
        <f>SUM(D39:D43)</f>
        <v>0</v>
      </c>
      <c r="E44" s="82">
        <f>SUM(E39:E43)</f>
        <v>0</v>
      </c>
      <c r="F44" s="82">
        <f>SUM(F39:F43)</f>
        <v>0</v>
      </c>
      <c r="G44" s="89">
        <f>SUM(G39:G43)</f>
        <v>0</v>
      </c>
    </row>
    <row r="45" spans="1:14" ht="30.75" customHeight="1" x14ac:dyDescent="0.2"/>
    <row r="46" spans="1:14" ht="30.75" customHeight="1" x14ac:dyDescent="0.2"/>
    <row r="47" spans="1:14" ht="11.25" customHeight="1" x14ac:dyDescent="0.2"/>
    <row r="48" spans="1:14" ht="20.25" customHeight="1" x14ac:dyDescent="0.2">
      <c r="G48" s="146" t="s">
        <v>84</v>
      </c>
    </row>
    <row r="49" spans="1:7" ht="20.25" customHeight="1" thickBot="1" x14ac:dyDescent="0.25">
      <c r="G49" s="146"/>
    </row>
    <row r="50" spans="1:7" ht="20.25" customHeight="1" thickBot="1" x14ac:dyDescent="0.3">
      <c r="A50" s="212" t="s">
        <v>13</v>
      </c>
      <c r="B50" s="84"/>
      <c r="C50" s="214" t="s">
        <v>92</v>
      </c>
      <c r="D50" s="215"/>
      <c r="E50" s="215"/>
      <c r="F50" s="216"/>
      <c r="G50" s="226" t="s">
        <v>93</v>
      </c>
    </row>
    <row r="51" spans="1:7" ht="20.25" customHeight="1" thickBot="1" x14ac:dyDescent="0.25">
      <c r="A51" s="213"/>
      <c r="B51" s="84"/>
      <c r="C51" s="85" t="s">
        <v>0</v>
      </c>
      <c r="D51" s="85" t="s">
        <v>3</v>
      </c>
      <c r="E51" s="85" t="s">
        <v>4</v>
      </c>
      <c r="F51" s="86" t="s">
        <v>5</v>
      </c>
      <c r="G51" s="227"/>
    </row>
    <row r="52" spans="1:7" ht="20.25" customHeight="1" x14ac:dyDescent="0.2">
      <c r="A52" s="180" t="s">
        <v>76</v>
      </c>
      <c r="B52" s="84"/>
      <c r="C52" s="116"/>
      <c r="D52" s="115"/>
      <c r="E52" s="118"/>
      <c r="F52" s="117"/>
      <c r="G52" s="112"/>
    </row>
    <row r="53" spans="1:7" ht="15" customHeight="1" x14ac:dyDescent="0.2">
      <c r="A53" s="97" t="s">
        <v>1</v>
      </c>
      <c r="B53" s="83"/>
      <c r="C53" s="76">
        <f>SUM(Gesamttabelle!D80,Gesamttabelle!D184,Gesamttabelle!D285,Gesamttabelle!D390,Gesamttabelle!D499,Gesamttabelle!D600)</f>
        <v>0</v>
      </c>
      <c r="D53" s="76">
        <f>SUM(Gesamttabelle!E80,Gesamttabelle!E184,Gesamttabelle!E285,Gesamttabelle!E390,Gesamttabelle!E499,Gesamttabelle!E600)</f>
        <v>0</v>
      </c>
      <c r="E53" s="76">
        <f>SUM(Gesamttabelle!F80,Gesamttabelle!F184,Gesamttabelle!F285,Gesamttabelle!F390,Gesamttabelle!F499,Gesamttabelle!F600)</f>
        <v>0</v>
      </c>
      <c r="F53" s="76">
        <f>SUM(Gesamttabelle!G80,Gesamttabelle!G184,Gesamttabelle!G285,Gesamttabelle!G390,Gesamttabelle!G499,Gesamttabelle!G600)</f>
        <v>0</v>
      </c>
      <c r="G53" s="145">
        <f>SUM(C53:F53)</f>
        <v>0</v>
      </c>
    </row>
    <row r="54" spans="1:7" ht="15" customHeight="1" x14ac:dyDescent="0.2">
      <c r="A54" s="97" t="s">
        <v>2</v>
      </c>
      <c r="B54" s="83"/>
      <c r="C54" s="77">
        <f>SUM(Gesamttabelle!D84,Gesamttabelle!D188,Gesamttabelle!D289,Gesamttabelle!D394,Gesamttabelle!D503,Gesamttabelle!D604)</f>
        <v>0</v>
      </c>
      <c r="D54" s="77">
        <f>SUM(Gesamttabelle!E84,Gesamttabelle!E188,Gesamttabelle!E289,Gesamttabelle!E394,Gesamttabelle!E503,Gesamttabelle!E604)</f>
        <v>0</v>
      </c>
      <c r="E54" s="77">
        <f>SUM(Gesamttabelle!FD84,Gesamttabelle!F188,Gesamttabelle!F289,Gesamttabelle!F394,Gesamttabelle!F503,Gesamttabelle!F604)</f>
        <v>0</v>
      </c>
      <c r="F54" s="77">
        <f>SUM(Gesamttabelle!G84,Gesamttabelle!G188,Gesamttabelle!G289,Gesamttabelle!G394,Gesamttabelle!G503,Gesamttabelle!G604)</f>
        <v>0</v>
      </c>
      <c r="G54" s="144">
        <f>SUM(C54:F54)</f>
        <v>0</v>
      </c>
    </row>
    <row r="55" spans="1:7" ht="15" customHeight="1" x14ac:dyDescent="0.2">
      <c r="A55" s="97" t="s">
        <v>6</v>
      </c>
      <c r="B55" s="83"/>
      <c r="C55" s="77">
        <f>SUM(Gesamttabelle!D88,Gesamttabelle!D197,Gesamttabelle!D297,Gesamttabelle!D400,Gesamttabelle!D507,Gesamttabelle!D608)</f>
        <v>0</v>
      </c>
      <c r="D55" s="77">
        <f>SUM(Gesamttabelle!E88,Gesamttabelle!E197,Gesamttabelle!E297,Gesamttabelle!E400,Gesamttabelle!E507,Gesamttabelle!E608)</f>
        <v>0</v>
      </c>
      <c r="E55" s="77">
        <f>SUM(Gesamttabelle!F88,Gesamttabelle!F197,Gesamttabelle!F297,Gesamttabelle!F400,Gesamttabelle!F507,Gesamttabelle!F608)</f>
        <v>0</v>
      </c>
      <c r="F55" s="77">
        <f>SUM(Gesamttabelle!G88,Gesamttabelle!G197,Gesamttabelle!G297,Gesamttabelle!G400,Gesamttabelle!G507,Gesamttabelle!G608)</f>
        <v>0</v>
      </c>
      <c r="G55" s="88">
        <f>SUM(C55:F55)</f>
        <v>0</v>
      </c>
    </row>
    <row r="56" spans="1:7" ht="15" customHeight="1" x14ac:dyDescent="0.2">
      <c r="A56" s="97" t="s">
        <v>31</v>
      </c>
      <c r="B56" s="83"/>
      <c r="C56" s="131">
        <f>SUM(Gesamttabelle!D99,Gesamttabelle!D203,Gesamttabelle!D301,Gesamttabelle!D405,Gesamttabelle!D518,Gesamttabelle!D619)</f>
        <v>0</v>
      </c>
      <c r="D56" s="131">
        <f>SUM(Gesamttabelle!E99,Gesamttabelle!E203,Gesamttabelle!E301,Gesamttabelle!E405,Gesamttabelle!E518,Gesamttabelle!E619)</f>
        <v>0</v>
      </c>
      <c r="E56" s="131">
        <f>SUM(Gesamttabelle!F99,Gesamttabelle!F203,Gesamttabelle!F301,Gesamttabelle!F405,Gesamttabelle!F518,Gesamttabelle!F619)</f>
        <v>0</v>
      </c>
      <c r="F56" s="131">
        <f>SUM(Gesamttabelle!G99,Gesamttabelle!G203,Gesamttabelle!G301,Gesamttabelle!G405,Gesamttabelle!G518,Gesamttabelle!G619)</f>
        <v>0</v>
      </c>
      <c r="G56" s="88">
        <f>SUM(C56:F56)</f>
        <v>0</v>
      </c>
    </row>
    <row r="57" spans="1:7" ht="15" customHeight="1" thickBot="1" x14ac:dyDescent="0.25">
      <c r="A57" s="124" t="s">
        <v>79</v>
      </c>
      <c r="B57" s="181"/>
      <c r="C57" s="78">
        <f>SUM(Gesamttabelle!D103,Gesamttabelle!D207,Gesamttabelle!D305,Gesamttabelle!D409,Gesamttabelle!D522,Gesamttabelle!D623)</f>
        <v>0</v>
      </c>
      <c r="D57" s="78">
        <f>SUM(Gesamttabelle!E103,Gesamttabelle!E207,Gesamttabelle!E305,Gesamttabelle!E409,Gesamttabelle!E522,Gesamttabelle!E623)</f>
        <v>0</v>
      </c>
      <c r="E57" s="78">
        <f>SUM(Gesamttabelle!F103,Gesamttabelle!F207,Gesamttabelle!F305,Gesamttabelle!F409,Gesamttabelle!F522,Gesamttabelle!F623)</f>
        <v>0</v>
      </c>
      <c r="F57" s="78">
        <f>SUM(Gesamttabelle!G103,Gesamttabelle!G207,Gesamttabelle!G305,Gesamttabelle!G409,Gesamttabelle!G522,Gesamttabelle!G623)</f>
        <v>0</v>
      </c>
      <c r="G57" s="88">
        <f>SUM(C57:F57)</f>
        <v>0</v>
      </c>
    </row>
    <row r="58" spans="1:7" ht="20.25" customHeight="1" thickBot="1" x14ac:dyDescent="0.25">
      <c r="A58" s="98" t="s">
        <v>32</v>
      </c>
      <c r="B58" s="79"/>
      <c r="C58" s="82">
        <f>SUM(C53:C57)</f>
        <v>0</v>
      </c>
      <c r="D58" s="82">
        <f>SUM(D53:D57)</f>
        <v>0</v>
      </c>
      <c r="E58" s="82">
        <f>SUM(E53:E57)</f>
        <v>0</v>
      </c>
      <c r="F58" s="82">
        <f>SUM(F53:F57)</f>
        <v>0</v>
      </c>
      <c r="G58" s="89">
        <f>SUM(G53:G57)</f>
        <v>0</v>
      </c>
    </row>
    <row r="59" spans="1:7" ht="18.75" customHeight="1" x14ac:dyDescent="0.2">
      <c r="G59" s="146"/>
    </row>
    <row r="60" spans="1:7" ht="13.5" thickBot="1" x14ac:dyDescent="0.25"/>
    <row r="61" spans="1:7" ht="13.5" thickBot="1" x14ac:dyDescent="0.25">
      <c r="E61" s="217" t="s">
        <v>72</v>
      </c>
      <c r="F61" s="218"/>
      <c r="G61" s="219"/>
    </row>
    <row r="62" spans="1:7" ht="13.5" thickBot="1" x14ac:dyDescent="0.25">
      <c r="A62" s="90" t="s">
        <v>44</v>
      </c>
      <c r="B62" s="91"/>
      <c r="C62" s="92"/>
      <c r="D62" s="106">
        <f>G14</f>
        <v>0</v>
      </c>
      <c r="E62" s="108" t="s">
        <v>73</v>
      </c>
      <c r="F62" s="220"/>
      <c r="G62" s="221"/>
    </row>
    <row r="63" spans="1:7" ht="13.5" thickBot="1" x14ac:dyDescent="0.25">
      <c r="A63" s="90" t="s">
        <v>45</v>
      </c>
      <c r="B63" s="91"/>
      <c r="C63" s="92"/>
      <c r="D63" s="106">
        <f>G24</f>
        <v>0</v>
      </c>
      <c r="E63" s="108" t="s">
        <v>71</v>
      </c>
      <c r="F63" s="220"/>
      <c r="G63" s="221"/>
    </row>
    <row r="64" spans="1:7" ht="13.5" thickBot="1" x14ac:dyDescent="0.25">
      <c r="A64" s="90" t="s">
        <v>46</v>
      </c>
      <c r="B64" s="91"/>
      <c r="C64" s="92"/>
      <c r="D64" s="106">
        <f>G34</f>
        <v>0</v>
      </c>
      <c r="E64" s="108" t="s">
        <v>70</v>
      </c>
      <c r="F64" s="222"/>
      <c r="G64" s="223"/>
    </row>
    <row r="65" spans="1:7" ht="13.5" thickBot="1" x14ac:dyDescent="0.25">
      <c r="A65" s="138" t="s">
        <v>83</v>
      </c>
      <c r="B65" s="139"/>
      <c r="C65" s="139"/>
      <c r="D65" s="140">
        <f>G44</f>
        <v>0</v>
      </c>
      <c r="E65" s="141"/>
      <c r="F65" s="142"/>
      <c r="G65" s="143"/>
    </row>
    <row r="66" spans="1:7" ht="13.5" thickBot="1" x14ac:dyDescent="0.25">
      <c r="A66" s="138" t="s">
        <v>91</v>
      </c>
      <c r="B66" s="139"/>
      <c r="C66" s="139"/>
      <c r="D66" s="140">
        <f>G58</f>
        <v>0</v>
      </c>
      <c r="E66" s="141"/>
      <c r="F66" s="142"/>
      <c r="G66" s="143"/>
    </row>
    <row r="67" spans="1:7" ht="13.5" thickBot="1" x14ac:dyDescent="0.25">
      <c r="A67" s="93" t="s">
        <v>33</v>
      </c>
      <c r="B67" s="94"/>
      <c r="C67" s="94"/>
      <c r="D67" s="107">
        <f>SUM(D62:D66)</f>
        <v>0</v>
      </c>
      <c r="E67" s="109" t="s">
        <v>74</v>
      </c>
      <c r="F67" s="224"/>
      <c r="G67" s="225"/>
    </row>
    <row r="69" spans="1:7" x14ac:dyDescent="0.2">
      <c r="A69" t="s">
        <v>56</v>
      </c>
      <c r="E69" t="s">
        <v>56</v>
      </c>
    </row>
    <row r="71" spans="1:7" ht="13.5" thickBot="1" x14ac:dyDescent="0.25">
      <c r="A71" s="70"/>
      <c r="B71" s="70"/>
      <c r="C71" s="70"/>
      <c r="E71" s="70"/>
      <c r="F71" s="70"/>
      <c r="G71" s="70"/>
    </row>
    <row r="72" spans="1:7" x14ac:dyDescent="0.2">
      <c r="A72" s="210" t="s">
        <v>57</v>
      </c>
      <c r="B72" s="210"/>
      <c r="C72" s="210"/>
      <c r="E72" s="210" t="s">
        <v>75</v>
      </c>
      <c r="F72" s="211"/>
      <c r="G72" s="211"/>
    </row>
  </sheetData>
  <mergeCells count="23">
    <mergeCell ref="G50:G51"/>
    <mergeCell ref="A1:E1"/>
    <mergeCell ref="C6:F6"/>
    <mergeCell ref="G16:G17"/>
    <mergeCell ref="G26:G27"/>
    <mergeCell ref="G6:G7"/>
    <mergeCell ref="A6:A7"/>
    <mergeCell ref="A72:C72"/>
    <mergeCell ref="E72:G72"/>
    <mergeCell ref="A16:A17"/>
    <mergeCell ref="C26:F26"/>
    <mergeCell ref="A26:A27"/>
    <mergeCell ref="C16:F16"/>
    <mergeCell ref="E61:G61"/>
    <mergeCell ref="F62:G62"/>
    <mergeCell ref="F64:G64"/>
    <mergeCell ref="F67:G67"/>
    <mergeCell ref="F63:G63"/>
    <mergeCell ref="A36:A37"/>
    <mergeCell ref="C36:F36"/>
    <mergeCell ref="G36:G37"/>
    <mergeCell ref="A50:A51"/>
    <mergeCell ref="C50:F50"/>
  </mergeCells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N18" sqref="N18"/>
    </sheetView>
  </sheetViews>
  <sheetFormatPr baseColWidth="10" defaultRowHeight="12.75" x14ac:dyDescent="0.2"/>
  <cols>
    <col min="4" max="4" width="7.85546875" customWidth="1"/>
    <col min="5" max="5" width="4.140625" customWidth="1"/>
    <col min="6" max="8" width="14.42578125" bestFit="1" customWidth="1"/>
    <col min="9" max="9" width="14.42578125" customWidth="1"/>
    <col min="10" max="10" width="13" customWidth="1"/>
    <col min="11" max="11" width="14.42578125" bestFit="1" customWidth="1"/>
  </cols>
  <sheetData>
    <row r="1" spans="1:11" ht="26.25" x14ac:dyDescent="0.4">
      <c r="A1" s="3" t="s">
        <v>27</v>
      </c>
    </row>
    <row r="2" spans="1:11" ht="36" x14ac:dyDescent="0.25">
      <c r="F2" s="69" t="s">
        <v>34</v>
      </c>
      <c r="G2" s="69" t="s">
        <v>35</v>
      </c>
      <c r="H2" s="69" t="s">
        <v>36</v>
      </c>
      <c r="I2" s="69" t="s">
        <v>81</v>
      </c>
      <c r="J2" s="69" t="s">
        <v>92</v>
      </c>
      <c r="K2" s="68" t="s">
        <v>30</v>
      </c>
    </row>
    <row r="3" spans="1:11" ht="18" x14ac:dyDescent="0.25">
      <c r="A3" s="1" t="s">
        <v>14</v>
      </c>
      <c r="F3" s="12"/>
      <c r="G3" s="12"/>
      <c r="H3" s="12"/>
      <c r="I3" s="12"/>
      <c r="J3" s="12"/>
      <c r="K3" s="175"/>
    </row>
    <row r="4" spans="1:11" ht="26.25" x14ac:dyDescent="0.4">
      <c r="A4" s="3" t="s">
        <v>40</v>
      </c>
      <c r="F4" s="67">
        <f>Gesamttabelle!G35</f>
        <v>0</v>
      </c>
      <c r="G4" s="67">
        <f>Gesamttabelle!K35</f>
        <v>0</v>
      </c>
      <c r="H4" s="67">
        <f>Gesamttabelle!D68</f>
        <v>0</v>
      </c>
      <c r="I4" s="67">
        <f>Gesamttabelle!K68</f>
        <v>0</v>
      </c>
      <c r="J4" s="67">
        <f>Gesamttabelle!G105</f>
        <v>0</v>
      </c>
      <c r="K4" s="176">
        <f>SUM(F4:J4)</f>
        <v>0</v>
      </c>
    </row>
    <row r="5" spans="1:11" x14ac:dyDescent="0.2">
      <c r="F5" s="12"/>
      <c r="G5" s="12"/>
      <c r="H5" s="12"/>
      <c r="I5" s="12"/>
      <c r="J5" s="12"/>
      <c r="K5" s="175"/>
    </row>
    <row r="6" spans="1:11" ht="18" x14ac:dyDescent="0.25">
      <c r="A6" s="1" t="s">
        <v>15</v>
      </c>
      <c r="F6" s="12"/>
      <c r="G6" s="12"/>
      <c r="H6" s="12"/>
      <c r="I6" s="12"/>
      <c r="J6" s="12"/>
      <c r="K6" s="175"/>
    </row>
    <row r="7" spans="1:11" ht="26.25" x14ac:dyDescent="0.4">
      <c r="A7" s="3" t="s">
        <v>37</v>
      </c>
      <c r="F7" s="67">
        <f>Gesamttabelle!D140</f>
        <v>0</v>
      </c>
      <c r="G7" s="67">
        <f>Gesamttabelle!H140</f>
        <v>0</v>
      </c>
      <c r="H7" s="67">
        <f>Gesamttabelle!D176</f>
        <v>0</v>
      </c>
      <c r="I7" s="67">
        <f>Gesamttabelle!H176</f>
        <v>0</v>
      </c>
      <c r="J7" s="67">
        <f>Gesamttabelle!D209</f>
        <v>0</v>
      </c>
      <c r="K7" s="176">
        <f>SUM(F7:J7)</f>
        <v>0</v>
      </c>
    </row>
    <row r="8" spans="1:11" x14ac:dyDescent="0.2">
      <c r="F8" s="12"/>
      <c r="G8" s="12"/>
      <c r="H8" s="12"/>
      <c r="I8" s="12"/>
      <c r="J8" s="12"/>
      <c r="K8" s="175"/>
    </row>
    <row r="9" spans="1:11" ht="18" x14ac:dyDescent="0.25">
      <c r="A9" s="1" t="s">
        <v>21</v>
      </c>
      <c r="F9" s="12"/>
      <c r="G9" s="12"/>
      <c r="H9" s="12"/>
      <c r="I9" s="12"/>
      <c r="J9" s="12"/>
      <c r="K9" s="175"/>
    </row>
    <row r="10" spans="1:11" ht="26.25" x14ac:dyDescent="0.4">
      <c r="A10" s="3" t="s">
        <v>38</v>
      </c>
      <c r="F10" s="67">
        <f>Gesamttabelle!D241</f>
        <v>0</v>
      </c>
      <c r="G10" s="67">
        <f>Gesamttabelle!H241</f>
        <v>0</v>
      </c>
      <c r="H10" s="67">
        <f>Gesamttabelle!D271</f>
        <v>0</v>
      </c>
      <c r="I10" s="67">
        <f>Gesamttabelle!H271</f>
        <v>0</v>
      </c>
      <c r="J10" s="67">
        <f>Gesamttabelle!D307</f>
        <v>0</v>
      </c>
      <c r="K10" s="176">
        <f>SUM(F10:J10)</f>
        <v>0</v>
      </c>
    </row>
    <row r="11" spans="1:11" x14ac:dyDescent="0.2">
      <c r="F11" s="12"/>
      <c r="G11" s="12"/>
      <c r="H11" s="12"/>
      <c r="I11" s="12"/>
      <c r="J11" s="12"/>
      <c r="K11" s="175"/>
    </row>
    <row r="12" spans="1:11" ht="18" x14ac:dyDescent="0.25">
      <c r="A12" s="1" t="s">
        <v>16</v>
      </c>
      <c r="F12" s="12"/>
      <c r="G12" s="12"/>
      <c r="H12" s="12"/>
      <c r="I12" s="12"/>
      <c r="J12" s="12"/>
      <c r="K12" s="175"/>
    </row>
    <row r="13" spans="1:11" ht="26.25" x14ac:dyDescent="0.4">
      <c r="A13" s="3" t="s">
        <v>39</v>
      </c>
      <c r="F13" s="67">
        <f>Gesamttabelle!D339</f>
        <v>0</v>
      </c>
      <c r="G13" s="67">
        <f>Gesamttabelle!H339</f>
        <v>0</v>
      </c>
      <c r="H13" s="67">
        <f>Gesamttabelle!D380</f>
        <v>0</v>
      </c>
      <c r="I13" s="67">
        <f>Gesamttabelle!H380</f>
        <v>0</v>
      </c>
      <c r="J13" s="67">
        <f>Gesamttabelle!D411</f>
        <v>0</v>
      </c>
      <c r="K13" s="176">
        <f>SUM(F13:J13)</f>
        <v>0</v>
      </c>
    </row>
    <row r="14" spans="1:11" ht="12.75" customHeight="1" x14ac:dyDescent="0.4">
      <c r="A14" s="3"/>
      <c r="F14" s="67"/>
      <c r="G14" s="67"/>
      <c r="H14" s="67"/>
      <c r="I14" s="67"/>
      <c r="J14" s="67"/>
      <c r="K14" s="176"/>
    </row>
    <row r="15" spans="1:11" ht="18" x14ac:dyDescent="0.25">
      <c r="A15" s="1" t="s">
        <v>59</v>
      </c>
      <c r="F15" s="12"/>
      <c r="G15" s="12"/>
      <c r="H15" s="12"/>
      <c r="I15" s="12"/>
      <c r="J15" s="12"/>
      <c r="K15" s="175"/>
    </row>
    <row r="16" spans="1:11" ht="26.25" x14ac:dyDescent="0.4">
      <c r="A16" s="3" t="s">
        <v>63</v>
      </c>
      <c r="F16" s="67">
        <f>Gesamttabelle!G449</f>
        <v>0</v>
      </c>
      <c r="G16" s="67">
        <f>Gesamttabelle!K449</f>
        <v>0</v>
      </c>
      <c r="H16" s="67">
        <f>Gesamttabelle!G482</f>
        <v>0</v>
      </c>
      <c r="I16" s="67">
        <f>Gesamttabelle!K482</f>
        <v>0</v>
      </c>
      <c r="J16" s="67">
        <f>Gesamttabelle!G524</f>
        <v>0</v>
      </c>
      <c r="K16" s="176">
        <f>SUM(F16:J16)</f>
        <v>0</v>
      </c>
    </row>
    <row r="17" spans="1:11" ht="12.75" customHeight="1" x14ac:dyDescent="0.4">
      <c r="A17" s="3"/>
      <c r="F17" s="67"/>
      <c r="G17" s="67"/>
      <c r="H17" s="67"/>
      <c r="I17" s="67"/>
      <c r="J17" s="67"/>
      <c r="K17" s="176"/>
    </row>
    <row r="18" spans="1:11" ht="18" x14ac:dyDescent="0.25">
      <c r="A18" s="1" t="s">
        <v>60</v>
      </c>
      <c r="F18" s="12"/>
      <c r="G18" s="12"/>
      <c r="H18" s="12"/>
      <c r="I18" s="12"/>
      <c r="J18" s="12"/>
      <c r="K18" s="175"/>
    </row>
    <row r="19" spans="1:11" ht="26.25" x14ac:dyDescent="0.4">
      <c r="A19" s="3" t="s">
        <v>64</v>
      </c>
      <c r="F19" s="67">
        <f>Gesamttabelle!G558</f>
        <v>0</v>
      </c>
      <c r="G19" s="67">
        <f>Gesamttabelle!K558</f>
        <v>0</v>
      </c>
      <c r="H19" s="67">
        <f>Gesamttabelle!G593</f>
        <v>0</v>
      </c>
      <c r="I19" s="67">
        <f>Gesamttabelle!K593</f>
        <v>0</v>
      </c>
      <c r="J19" s="67">
        <f>Gesamttabelle!G625</f>
        <v>0</v>
      </c>
      <c r="K19" s="176">
        <f>SUM(F19:J19)</f>
        <v>0</v>
      </c>
    </row>
    <row r="20" spans="1:11" x14ac:dyDescent="0.2">
      <c r="K20" s="101"/>
    </row>
    <row r="21" spans="1:11" ht="18" x14ac:dyDescent="0.25">
      <c r="A21" s="1" t="s">
        <v>28</v>
      </c>
      <c r="F21" s="67">
        <f>SUM(F4:F19)</f>
        <v>0</v>
      </c>
      <c r="G21" s="67">
        <f>SUM(G4:G19)</f>
        <v>0</v>
      </c>
      <c r="H21" s="67">
        <f>SUM(H4:H19)</f>
        <v>0</v>
      </c>
      <c r="I21" s="67">
        <f>SUM(I4:I19)</f>
        <v>0</v>
      </c>
      <c r="J21" s="67">
        <f>SUM(J4:J19)</f>
        <v>0</v>
      </c>
      <c r="K21" s="176"/>
    </row>
    <row r="22" spans="1:11" ht="18.75" thickBot="1" x14ac:dyDescent="0.3">
      <c r="A22" s="1" t="s">
        <v>29</v>
      </c>
      <c r="K22" s="177">
        <f>SUM(F21:J21)</f>
        <v>0</v>
      </c>
    </row>
    <row r="24" spans="1:11" x14ac:dyDescent="0.2">
      <c r="A24" t="s">
        <v>68</v>
      </c>
    </row>
  </sheetData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2"/>
  <sheetViews>
    <sheetView tabSelected="1" view="pageBreakPreview" zoomScaleNormal="80" zoomScaleSheetLayoutView="100" workbookViewId="0">
      <selection activeCell="E2" sqref="E2"/>
    </sheetView>
  </sheetViews>
  <sheetFormatPr baseColWidth="10" defaultRowHeight="12.75" x14ac:dyDescent="0.2"/>
  <cols>
    <col min="2" max="2" width="19.85546875" customWidth="1"/>
    <col min="3" max="3" width="22.85546875" customWidth="1"/>
    <col min="4" max="11" width="20.7109375" customWidth="1"/>
    <col min="12" max="12" width="14.140625" bestFit="1" customWidth="1"/>
    <col min="13" max="13" width="14.42578125" bestFit="1" customWidth="1"/>
  </cols>
  <sheetData>
    <row r="1" spans="1:13" ht="26.25" x14ac:dyDescent="0.4">
      <c r="A1" s="3" t="s">
        <v>99</v>
      </c>
    </row>
    <row r="3" spans="1:13" ht="18" x14ac:dyDescent="0.25">
      <c r="A3" s="1" t="s">
        <v>14</v>
      </c>
      <c r="B3" s="2"/>
    </row>
    <row r="4" spans="1:13" ht="20.100000000000001" customHeight="1" thickBot="1" x14ac:dyDescent="0.3">
      <c r="A4" s="1" t="s">
        <v>97</v>
      </c>
    </row>
    <row r="5" spans="1:13" ht="18" customHeight="1" x14ac:dyDescent="0.25">
      <c r="A5" s="266" t="s">
        <v>13</v>
      </c>
      <c r="B5" s="267"/>
      <c r="C5" s="268"/>
      <c r="D5" s="277" t="s">
        <v>34</v>
      </c>
      <c r="E5" s="255"/>
      <c r="F5" s="255"/>
      <c r="G5" s="256"/>
      <c r="H5" s="254" t="s">
        <v>35</v>
      </c>
      <c r="I5" s="255"/>
      <c r="J5" s="255"/>
      <c r="K5" s="256"/>
    </row>
    <row r="6" spans="1:13" ht="13.5" thickBot="1" x14ac:dyDescent="0.25">
      <c r="A6" s="269"/>
      <c r="B6" s="270"/>
      <c r="C6" s="270"/>
      <c r="D6" s="25" t="s">
        <v>0</v>
      </c>
      <c r="E6" s="30" t="s">
        <v>3</v>
      </c>
      <c r="F6" s="26" t="s">
        <v>4</v>
      </c>
      <c r="G6" s="27" t="s">
        <v>5</v>
      </c>
      <c r="H6" s="30" t="s">
        <v>0</v>
      </c>
      <c r="I6" s="26" t="s">
        <v>3</v>
      </c>
      <c r="J6" s="26" t="s">
        <v>4</v>
      </c>
      <c r="K6" s="27" t="s">
        <v>5</v>
      </c>
    </row>
    <row r="7" spans="1:13" x14ac:dyDescent="0.2">
      <c r="A7" s="272" t="s">
        <v>1</v>
      </c>
      <c r="B7" s="273"/>
      <c r="C7" s="273"/>
      <c r="D7" s="29"/>
      <c r="E7" s="60"/>
      <c r="F7" s="60"/>
      <c r="G7" s="61"/>
      <c r="H7" s="31"/>
      <c r="I7" s="28"/>
      <c r="J7" s="28"/>
      <c r="K7" s="59"/>
    </row>
    <row r="8" spans="1:13" x14ac:dyDescent="0.2">
      <c r="A8" s="263" t="s">
        <v>47</v>
      </c>
      <c r="B8" s="264"/>
      <c r="C8" s="286"/>
      <c r="D8" s="35">
        <v>0</v>
      </c>
      <c r="E8" s="36">
        <v>0</v>
      </c>
      <c r="F8" s="36">
        <v>0</v>
      </c>
      <c r="G8" s="53">
        <v>0</v>
      </c>
      <c r="H8" s="35">
        <v>0</v>
      </c>
      <c r="I8" s="36">
        <v>0</v>
      </c>
      <c r="J8" s="36">
        <v>0</v>
      </c>
      <c r="K8" s="147">
        <v>0</v>
      </c>
    </row>
    <row r="9" spans="1:13" x14ac:dyDescent="0.2">
      <c r="A9" s="244" t="s">
        <v>48</v>
      </c>
      <c r="B9" s="245"/>
      <c r="C9" s="245"/>
      <c r="D9" s="35">
        <v>0</v>
      </c>
      <c r="E9" s="36">
        <v>0</v>
      </c>
      <c r="F9" s="36">
        <v>0</v>
      </c>
      <c r="G9" s="147">
        <v>0</v>
      </c>
      <c r="H9" s="37">
        <v>0</v>
      </c>
      <c r="I9" s="36">
        <v>0</v>
      </c>
      <c r="J9" s="36">
        <v>0</v>
      </c>
      <c r="K9" s="147">
        <v>0</v>
      </c>
    </row>
    <row r="10" spans="1:13" ht="13.5" thickBot="1" x14ac:dyDescent="0.25">
      <c r="A10" s="251" t="s">
        <v>12</v>
      </c>
      <c r="B10" s="252"/>
      <c r="C10" s="252"/>
      <c r="D10" s="148">
        <f>SUM(D8:D9)</f>
        <v>0</v>
      </c>
      <c r="E10" s="148">
        <f t="shared" ref="E10:K10" si="0">SUM(E8:E9)</f>
        <v>0</v>
      </c>
      <c r="F10" s="148">
        <f t="shared" si="0"/>
        <v>0</v>
      </c>
      <c r="G10" s="148">
        <f t="shared" si="0"/>
        <v>0</v>
      </c>
      <c r="H10" s="148">
        <f t="shared" si="0"/>
        <v>0</v>
      </c>
      <c r="I10" s="148">
        <f t="shared" si="0"/>
        <v>0</v>
      </c>
      <c r="J10" s="148">
        <f t="shared" si="0"/>
        <v>0</v>
      </c>
      <c r="K10" s="148">
        <f t="shared" si="0"/>
        <v>0</v>
      </c>
      <c r="M10" s="57"/>
    </row>
    <row r="11" spans="1:13" x14ac:dyDescent="0.2">
      <c r="A11" s="238" t="s">
        <v>2</v>
      </c>
      <c r="B11" s="239"/>
      <c r="C11" s="239"/>
      <c r="D11" s="39"/>
      <c r="E11" s="40"/>
      <c r="F11" s="40"/>
      <c r="G11" s="54"/>
      <c r="H11" s="55"/>
      <c r="I11" s="40"/>
      <c r="J11" s="40"/>
      <c r="K11" s="54"/>
    </row>
    <row r="12" spans="1:13" x14ac:dyDescent="0.2">
      <c r="A12" s="244" t="s">
        <v>47</v>
      </c>
      <c r="B12" s="245"/>
      <c r="C12" s="245"/>
      <c r="D12" s="35">
        <v>0</v>
      </c>
      <c r="E12" s="36">
        <v>0</v>
      </c>
      <c r="F12" s="36">
        <v>0</v>
      </c>
      <c r="G12" s="53">
        <v>0</v>
      </c>
      <c r="H12" s="35">
        <v>0</v>
      </c>
      <c r="I12" s="37">
        <v>0</v>
      </c>
      <c r="J12" s="37">
        <v>0</v>
      </c>
      <c r="K12" s="53">
        <v>0</v>
      </c>
    </row>
    <row r="13" spans="1:13" x14ac:dyDescent="0.2">
      <c r="A13" s="246" t="s">
        <v>48</v>
      </c>
      <c r="B13" s="245"/>
      <c r="C13" s="245"/>
      <c r="D13" s="35">
        <v>0</v>
      </c>
      <c r="E13" s="36">
        <v>0</v>
      </c>
      <c r="F13" s="36">
        <v>0</v>
      </c>
      <c r="G13" s="53">
        <v>0</v>
      </c>
      <c r="H13" s="35">
        <v>0</v>
      </c>
      <c r="I13" s="37">
        <v>0</v>
      </c>
      <c r="J13" s="37">
        <v>0</v>
      </c>
      <c r="K13" s="53">
        <v>0</v>
      </c>
    </row>
    <row r="14" spans="1:13" ht="13.5" thickBot="1" x14ac:dyDescent="0.25">
      <c r="A14" s="251" t="s">
        <v>11</v>
      </c>
      <c r="B14" s="248"/>
      <c r="C14" s="248"/>
      <c r="D14" s="38">
        <f>SUM(D12:D13)</f>
        <v>0</v>
      </c>
      <c r="E14" s="38">
        <f t="shared" ref="E14:K14" si="1">SUM(E12:E13)</f>
        <v>0</v>
      </c>
      <c r="F14" s="38">
        <f t="shared" si="1"/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148">
        <f t="shared" si="1"/>
        <v>0</v>
      </c>
    </row>
    <row r="15" spans="1:13" x14ac:dyDescent="0.2">
      <c r="A15" s="238" t="s">
        <v>6</v>
      </c>
      <c r="B15" s="239"/>
      <c r="C15" s="240"/>
      <c r="D15" s="42"/>
      <c r="E15" s="40"/>
      <c r="F15" s="40"/>
      <c r="G15" s="41"/>
      <c r="H15" s="42"/>
      <c r="I15" s="40"/>
      <c r="J15" s="40"/>
      <c r="K15" s="41"/>
    </row>
    <row r="16" spans="1:13" x14ac:dyDescent="0.2">
      <c r="A16" s="263" t="s">
        <v>47</v>
      </c>
      <c r="B16" s="264"/>
      <c r="C16" s="265"/>
      <c r="D16" s="37">
        <v>0</v>
      </c>
      <c r="E16" s="37">
        <v>0</v>
      </c>
      <c r="F16" s="37">
        <v>0</v>
      </c>
      <c r="G16" s="147">
        <v>0</v>
      </c>
      <c r="H16" s="37">
        <v>0</v>
      </c>
      <c r="I16" s="37">
        <v>0</v>
      </c>
      <c r="J16" s="37">
        <v>0</v>
      </c>
      <c r="K16" s="147">
        <v>0</v>
      </c>
    </row>
    <row r="17" spans="1:13" x14ac:dyDescent="0.2">
      <c r="A17" s="241" t="s">
        <v>48</v>
      </c>
      <c r="B17" s="242"/>
      <c r="C17" s="243"/>
      <c r="D17" s="155">
        <v>0</v>
      </c>
      <c r="E17" s="155">
        <v>0</v>
      </c>
      <c r="F17" s="155">
        <v>0</v>
      </c>
      <c r="G17" s="156">
        <v>0</v>
      </c>
      <c r="H17" s="155">
        <v>0</v>
      </c>
      <c r="I17" s="155">
        <v>0</v>
      </c>
      <c r="J17" s="155">
        <v>0</v>
      </c>
      <c r="K17" s="156">
        <v>0</v>
      </c>
    </row>
    <row r="18" spans="1:13" s="101" customFormat="1" ht="13.5" thickBot="1" x14ac:dyDescent="0.25">
      <c r="A18" s="125" t="s">
        <v>58</v>
      </c>
      <c r="B18" s="136"/>
      <c r="C18" s="137"/>
      <c r="D18" s="157">
        <f>SUM(D16:D17)</f>
        <v>0</v>
      </c>
      <c r="E18" s="157">
        <f t="shared" ref="E18:K18" si="2">SUM(E16:E17)</f>
        <v>0</v>
      </c>
      <c r="F18" s="157">
        <f t="shared" si="2"/>
        <v>0</v>
      </c>
      <c r="G18" s="157">
        <f t="shared" si="2"/>
        <v>0</v>
      </c>
      <c r="H18" s="157">
        <f t="shared" si="2"/>
        <v>0</v>
      </c>
      <c r="I18" s="157">
        <f t="shared" si="2"/>
        <v>0</v>
      </c>
      <c r="J18" s="157">
        <f t="shared" si="2"/>
        <v>0</v>
      </c>
      <c r="K18" s="165">
        <f t="shared" si="2"/>
        <v>0</v>
      </c>
    </row>
    <row r="19" spans="1:13" x14ac:dyDescent="0.2">
      <c r="A19" s="123" t="s">
        <v>85</v>
      </c>
      <c r="B19" s="6" t="s">
        <v>49</v>
      </c>
      <c r="C19" s="167" t="s">
        <v>8</v>
      </c>
      <c r="D19" s="39"/>
      <c r="E19" s="40"/>
      <c r="F19" s="40"/>
      <c r="G19" s="54"/>
      <c r="H19" s="55"/>
      <c r="I19" s="40"/>
      <c r="J19" s="40"/>
      <c r="K19" s="54"/>
    </row>
    <row r="20" spans="1:13" x14ac:dyDescent="0.2">
      <c r="A20" s="7" t="s">
        <v>65</v>
      </c>
      <c r="B20" s="8" t="s">
        <v>66</v>
      </c>
      <c r="C20" s="9" t="s">
        <v>67</v>
      </c>
      <c r="D20" s="35">
        <v>0</v>
      </c>
      <c r="E20" s="36">
        <v>0</v>
      </c>
      <c r="F20" s="36">
        <v>0</v>
      </c>
      <c r="G20" s="37">
        <v>0</v>
      </c>
      <c r="H20" s="35">
        <v>0</v>
      </c>
      <c r="I20" s="37">
        <v>0</v>
      </c>
      <c r="J20" s="37">
        <v>0</v>
      </c>
      <c r="K20" s="53">
        <v>0</v>
      </c>
    </row>
    <row r="21" spans="1:13" x14ac:dyDescent="0.2">
      <c r="A21" s="7"/>
      <c r="B21" s="8"/>
      <c r="C21" s="9"/>
      <c r="D21" s="35">
        <v>0</v>
      </c>
      <c r="E21" s="36">
        <v>0</v>
      </c>
      <c r="F21" s="36">
        <v>0</v>
      </c>
      <c r="G21" s="37">
        <v>0</v>
      </c>
      <c r="H21" s="35">
        <v>0</v>
      </c>
      <c r="I21" s="37">
        <v>0</v>
      </c>
      <c r="J21" s="37">
        <v>0</v>
      </c>
      <c r="K21" s="53">
        <v>0</v>
      </c>
    </row>
    <row r="22" spans="1:13" x14ac:dyDescent="0.2">
      <c r="A22" s="7"/>
      <c r="B22" s="8"/>
      <c r="C22" s="10"/>
      <c r="D22" s="35">
        <v>0</v>
      </c>
      <c r="E22" s="36">
        <v>0</v>
      </c>
      <c r="F22" s="36">
        <v>0</v>
      </c>
      <c r="G22" s="37">
        <v>0</v>
      </c>
      <c r="H22" s="35">
        <v>0</v>
      </c>
      <c r="I22" s="37">
        <v>0</v>
      </c>
      <c r="J22" s="37">
        <v>0</v>
      </c>
      <c r="K22" s="53">
        <v>0</v>
      </c>
      <c r="M22" s="57"/>
    </row>
    <row r="23" spans="1:13" x14ac:dyDescent="0.2">
      <c r="A23" s="7"/>
      <c r="B23" s="8"/>
      <c r="C23" s="9"/>
      <c r="D23" s="35">
        <v>0</v>
      </c>
      <c r="E23" s="36">
        <v>0</v>
      </c>
      <c r="F23" s="36">
        <v>0</v>
      </c>
      <c r="G23" s="37">
        <v>0</v>
      </c>
      <c r="H23" s="35">
        <v>0</v>
      </c>
      <c r="I23" s="37">
        <v>0</v>
      </c>
      <c r="J23" s="37">
        <v>0</v>
      </c>
      <c r="K23" s="53">
        <v>0</v>
      </c>
    </row>
    <row r="24" spans="1:13" x14ac:dyDescent="0.2">
      <c r="A24" s="7"/>
      <c r="B24" s="8"/>
      <c r="C24" s="9"/>
      <c r="D24" s="35">
        <v>0</v>
      </c>
      <c r="E24" s="36">
        <v>0</v>
      </c>
      <c r="F24" s="36">
        <v>0</v>
      </c>
      <c r="G24" s="37">
        <v>0</v>
      </c>
      <c r="H24" s="35">
        <v>0</v>
      </c>
      <c r="I24" s="37">
        <v>0</v>
      </c>
      <c r="J24" s="37">
        <v>0</v>
      </c>
      <c r="K24" s="53">
        <v>0</v>
      </c>
    </row>
    <row r="25" spans="1:13" x14ac:dyDescent="0.2">
      <c r="A25" s="7"/>
      <c r="B25" s="8"/>
      <c r="C25" s="9"/>
      <c r="D25" s="35">
        <v>0</v>
      </c>
      <c r="E25" s="36">
        <v>0</v>
      </c>
      <c r="F25" s="36">
        <v>0</v>
      </c>
      <c r="G25" s="37">
        <v>0</v>
      </c>
      <c r="H25" s="35">
        <v>0</v>
      </c>
      <c r="I25" s="37">
        <v>0</v>
      </c>
      <c r="J25" s="37">
        <v>0</v>
      </c>
      <c r="K25" s="53">
        <v>0</v>
      </c>
    </row>
    <row r="26" spans="1:13" x14ac:dyDescent="0.2">
      <c r="A26" s="7"/>
      <c r="B26" s="8"/>
      <c r="C26" s="9"/>
      <c r="D26" s="35">
        <v>0</v>
      </c>
      <c r="E26" s="36">
        <v>0</v>
      </c>
      <c r="F26" s="36">
        <v>0</v>
      </c>
      <c r="G26" s="37">
        <v>0</v>
      </c>
      <c r="H26" s="35">
        <v>0</v>
      </c>
      <c r="I26" s="37">
        <v>0</v>
      </c>
      <c r="J26" s="37">
        <v>0</v>
      </c>
      <c r="K26" s="53">
        <v>0</v>
      </c>
    </row>
    <row r="27" spans="1:13" x14ac:dyDescent="0.2">
      <c r="A27" s="11"/>
      <c r="B27" s="12"/>
      <c r="C27" s="9"/>
      <c r="D27" s="35">
        <v>0</v>
      </c>
      <c r="E27" s="36">
        <v>0</v>
      </c>
      <c r="F27" s="36">
        <v>0</v>
      </c>
      <c r="G27" s="37">
        <v>0</v>
      </c>
      <c r="H27" s="35">
        <v>0</v>
      </c>
      <c r="I27" s="37">
        <v>0</v>
      </c>
      <c r="J27" s="37">
        <v>0</v>
      </c>
      <c r="K27" s="53">
        <v>0</v>
      </c>
    </row>
    <row r="28" spans="1:13" x14ac:dyDescent="0.2">
      <c r="A28" s="11"/>
      <c r="B28" s="12"/>
      <c r="C28" s="9"/>
      <c r="D28" s="35">
        <v>0</v>
      </c>
      <c r="E28" s="36">
        <v>0</v>
      </c>
      <c r="F28" s="36">
        <v>0</v>
      </c>
      <c r="G28" s="37">
        <v>0</v>
      </c>
      <c r="H28" s="35">
        <v>0</v>
      </c>
      <c r="I28" s="37">
        <v>0</v>
      </c>
      <c r="J28" s="37">
        <v>0</v>
      </c>
      <c r="K28" s="53">
        <v>0</v>
      </c>
    </row>
    <row r="29" spans="1:13" ht="13.5" thickBot="1" x14ac:dyDescent="0.25">
      <c r="A29" s="13" t="s">
        <v>9</v>
      </c>
      <c r="B29" s="14"/>
      <c r="C29" s="15"/>
      <c r="D29" s="148">
        <f>SUM(D20:D28)</f>
        <v>0</v>
      </c>
      <c r="E29" s="148">
        <f t="shared" ref="E29:K29" si="3">SUM(E20:E28)</f>
        <v>0</v>
      </c>
      <c r="F29" s="148">
        <f t="shared" si="3"/>
        <v>0</v>
      </c>
      <c r="G29" s="148">
        <f t="shared" si="3"/>
        <v>0</v>
      </c>
      <c r="H29" s="148">
        <f t="shared" si="3"/>
        <v>0</v>
      </c>
      <c r="I29" s="148">
        <f t="shared" si="3"/>
        <v>0</v>
      </c>
      <c r="J29" s="148">
        <f t="shared" si="3"/>
        <v>0</v>
      </c>
      <c r="K29" s="148">
        <f t="shared" si="3"/>
        <v>0</v>
      </c>
      <c r="M29" s="57"/>
    </row>
    <row r="30" spans="1:13" x14ac:dyDescent="0.2">
      <c r="A30" s="123" t="s">
        <v>79</v>
      </c>
      <c r="B30" s="126"/>
      <c r="C30" s="126"/>
      <c r="D30" s="39"/>
      <c r="E30" s="40"/>
      <c r="F30" s="40"/>
      <c r="G30" s="54"/>
      <c r="H30" s="55"/>
      <c r="I30" s="40"/>
      <c r="J30" s="40"/>
      <c r="K30" s="54"/>
    </row>
    <row r="31" spans="1:13" x14ac:dyDescent="0.2">
      <c r="A31" s="244" t="s">
        <v>47</v>
      </c>
      <c r="B31" s="245"/>
      <c r="C31" s="245"/>
      <c r="D31" s="35">
        <v>0</v>
      </c>
      <c r="E31" s="36">
        <v>0</v>
      </c>
      <c r="F31" s="36">
        <v>0</v>
      </c>
      <c r="G31" s="53">
        <v>0</v>
      </c>
      <c r="H31" s="35">
        <v>0</v>
      </c>
      <c r="I31" s="36">
        <v>0</v>
      </c>
      <c r="J31" s="36">
        <v>0</v>
      </c>
      <c r="K31" s="53">
        <v>0</v>
      </c>
    </row>
    <row r="32" spans="1:13" x14ac:dyDescent="0.2">
      <c r="A32" s="246" t="s">
        <v>48</v>
      </c>
      <c r="B32" s="245"/>
      <c r="C32" s="245"/>
      <c r="D32" s="35">
        <v>0</v>
      </c>
      <c r="E32" s="36">
        <v>0</v>
      </c>
      <c r="F32" s="36">
        <v>0</v>
      </c>
      <c r="G32" s="53">
        <v>0</v>
      </c>
      <c r="H32" s="35">
        <v>0</v>
      </c>
      <c r="I32" s="36">
        <v>0</v>
      </c>
      <c r="J32" s="36">
        <v>0</v>
      </c>
      <c r="K32" s="53">
        <v>0</v>
      </c>
    </row>
    <row r="33" spans="1:13" ht="13.5" thickBot="1" x14ac:dyDescent="0.25">
      <c r="A33" s="247" t="s">
        <v>80</v>
      </c>
      <c r="B33" s="248"/>
      <c r="C33" s="248"/>
      <c r="D33" s="38">
        <f>SUM(D31:D32)</f>
        <v>0</v>
      </c>
      <c r="E33" s="38">
        <f>SUM(E31:E32)</f>
        <v>0</v>
      </c>
      <c r="F33" s="38">
        <f>SUM(F31:F32)</f>
        <v>0</v>
      </c>
      <c r="G33" s="38">
        <f t="shared" ref="G33" si="4">SUM(G31:G32)</f>
        <v>0</v>
      </c>
      <c r="H33" s="38">
        <f t="shared" ref="H33:K33" si="5">SUM(H31:H32)</f>
        <v>0</v>
      </c>
      <c r="I33" s="38">
        <f t="shared" si="5"/>
        <v>0</v>
      </c>
      <c r="J33" s="38">
        <f t="shared" si="5"/>
        <v>0</v>
      </c>
      <c r="K33" s="148">
        <f t="shared" si="5"/>
        <v>0</v>
      </c>
    </row>
    <row r="34" spans="1:13" ht="13.5" thickBot="1" x14ac:dyDescent="0.25">
      <c r="A34" s="235" t="s">
        <v>17</v>
      </c>
      <c r="B34" s="236"/>
      <c r="C34" s="237"/>
      <c r="D34" s="43">
        <f t="shared" ref="D34:K34" si="6">SUM(D10,D14,D18,D29,D33)</f>
        <v>0</v>
      </c>
      <c r="E34" s="43">
        <f t="shared" si="6"/>
        <v>0</v>
      </c>
      <c r="F34" s="43">
        <f t="shared" si="6"/>
        <v>0</v>
      </c>
      <c r="G34" s="43">
        <f t="shared" si="6"/>
        <v>0</v>
      </c>
      <c r="H34" s="43">
        <f t="shared" si="6"/>
        <v>0</v>
      </c>
      <c r="I34" s="43">
        <f t="shared" si="6"/>
        <v>0</v>
      </c>
      <c r="J34" s="43">
        <f t="shared" si="6"/>
        <v>0</v>
      </c>
      <c r="K34" s="44">
        <f t="shared" si="6"/>
        <v>0</v>
      </c>
      <c r="M34" s="57"/>
    </row>
    <row r="35" spans="1:13" ht="13.5" thickBot="1" x14ac:dyDescent="0.25">
      <c r="A35" s="33" t="s">
        <v>18</v>
      </c>
      <c r="B35" s="34"/>
      <c r="C35" s="34"/>
      <c r="D35" s="34"/>
      <c r="E35" s="34"/>
      <c r="F35" s="34"/>
      <c r="G35" s="170">
        <f>D34+E34+F34+G34</f>
        <v>0</v>
      </c>
      <c r="H35" s="257"/>
      <c r="I35" s="258"/>
      <c r="J35" s="258"/>
      <c r="K35" s="171">
        <f>H34+I34+J34+K34</f>
        <v>0</v>
      </c>
      <c r="M35" s="58"/>
    </row>
    <row r="36" spans="1:13" x14ac:dyDescent="0.2">
      <c r="A36" s="32"/>
      <c r="B36" s="32"/>
      <c r="C36" s="32"/>
      <c r="D36" s="32"/>
      <c r="E36" s="32"/>
      <c r="F36" s="32"/>
      <c r="G36" s="158"/>
      <c r="H36" s="159"/>
      <c r="I36" s="159"/>
      <c r="J36" s="159"/>
      <c r="K36" s="159"/>
      <c r="L36" s="159"/>
      <c r="M36" s="58"/>
    </row>
    <row r="37" spans="1:13" ht="12" customHeight="1" thickBot="1" x14ac:dyDescent="0.25">
      <c r="A37" s="32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1:13" ht="18.75" customHeight="1" x14ac:dyDescent="0.25">
      <c r="A38" s="266" t="s">
        <v>13</v>
      </c>
      <c r="B38" s="267"/>
      <c r="C38" s="268"/>
      <c r="D38" s="254" t="s">
        <v>36</v>
      </c>
      <c r="E38" s="255"/>
      <c r="F38" s="255"/>
      <c r="G38" s="256"/>
      <c r="H38" s="283" t="s">
        <v>81</v>
      </c>
      <c r="I38" s="284"/>
      <c r="J38" s="284"/>
      <c r="K38" s="285"/>
    </row>
    <row r="39" spans="1:13" ht="12" customHeight="1" thickBot="1" x14ac:dyDescent="0.25">
      <c r="A39" s="269"/>
      <c r="B39" s="270"/>
      <c r="C39" s="271"/>
      <c r="D39" s="30" t="s">
        <v>0</v>
      </c>
      <c r="E39" s="26" t="s">
        <v>3</v>
      </c>
      <c r="F39" s="26" t="s">
        <v>4</v>
      </c>
      <c r="G39" s="27" t="s">
        <v>5</v>
      </c>
      <c r="H39" s="25" t="s">
        <v>0</v>
      </c>
      <c r="I39" s="30" t="s">
        <v>3</v>
      </c>
      <c r="J39" s="26" t="s">
        <v>4</v>
      </c>
      <c r="K39" s="27" t="s">
        <v>5</v>
      </c>
    </row>
    <row r="40" spans="1:13" ht="12" customHeight="1" x14ac:dyDescent="0.2">
      <c r="A40" s="272" t="s">
        <v>1</v>
      </c>
      <c r="B40" s="273"/>
      <c r="C40" s="273"/>
      <c r="D40" s="63"/>
      <c r="E40" s="60"/>
      <c r="F40" s="60"/>
      <c r="G40" s="61"/>
      <c r="H40" s="29"/>
      <c r="I40" s="60"/>
      <c r="J40" s="60"/>
      <c r="K40" s="61"/>
    </row>
    <row r="41" spans="1:13" ht="12" customHeight="1" x14ac:dyDescent="0.2">
      <c r="A41" s="263" t="s">
        <v>47</v>
      </c>
      <c r="B41" s="264"/>
      <c r="C41" s="265"/>
      <c r="D41" s="37">
        <v>0</v>
      </c>
      <c r="E41" s="36">
        <v>0</v>
      </c>
      <c r="F41" s="36">
        <v>0</v>
      </c>
      <c r="G41" s="36">
        <v>0</v>
      </c>
      <c r="H41" s="35">
        <v>0</v>
      </c>
      <c r="I41" s="36">
        <v>0</v>
      </c>
      <c r="J41" s="36">
        <v>0</v>
      </c>
      <c r="K41" s="53">
        <v>0</v>
      </c>
    </row>
    <row r="42" spans="1:13" ht="12" customHeight="1" x14ac:dyDescent="0.2">
      <c r="A42" s="244" t="s">
        <v>48</v>
      </c>
      <c r="B42" s="245"/>
      <c r="C42" s="274"/>
      <c r="D42" s="37">
        <v>0</v>
      </c>
      <c r="E42" s="36">
        <v>0</v>
      </c>
      <c r="F42" s="36">
        <v>0</v>
      </c>
      <c r="G42" s="53">
        <v>0</v>
      </c>
      <c r="H42" s="35">
        <v>0</v>
      </c>
      <c r="I42" s="36">
        <v>0</v>
      </c>
      <c r="J42" s="36">
        <v>0</v>
      </c>
      <c r="K42" s="147">
        <v>0</v>
      </c>
    </row>
    <row r="43" spans="1:13" ht="12" customHeight="1" thickBot="1" x14ac:dyDescent="0.25">
      <c r="A43" s="251" t="s">
        <v>12</v>
      </c>
      <c r="B43" s="252"/>
      <c r="C43" s="252"/>
      <c r="D43" s="148">
        <f>SUM(D41:D42)</f>
        <v>0</v>
      </c>
      <c r="E43" s="148">
        <f>SUM(E41:E42)</f>
        <v>0</v>
      </c>
      <c r="F43" s="148">
        <f>SUM(F41:F42)</f>
        <v>0</v>
      </c>
      <c r="G43" s="148">
        <f>SUM(G41:G42)</f>
        <v>0</v>
      </c>
      <c r="H43" s="148">
        <f>SUM(H41:H42)</f>
        <v>0</v>
      </c>
      <c r="I43" s="148">
        <f t="shared" ref="I43:K43" si="7">SUM(I41:I42)</f>
        <v>0</v>
      </c>
      <c r="J43" s="148">
        <f t="shared" si="7"/>
        <v>0</v>
      </c>
      <c r="K43" s="148">
        <f t="shared" si="7"/>
        <v>0</v>
      </c>
    </row>
    <row r="44" spans="1:13" ht="12" customHeight="1" x14ac:dyDescent="0.2">
      <c r="A44" s="238" t="s">
        <v>2</v>
      </c>
      <c r="B44" s="239"/>
      <c r="C44" s="239"/>
      <c r="D44" s="39"/>
      <c r="E44" s="40"/>
      <c r="F44" s="40"/>
      <c r="G44" s="54"/>
      <c r="H44" s="39"/>
      <c r="I44" s="40"/>
      <c r="J44" s="40"/>
      <c r="K44" s="54"/>
    </row>
    <row r="45" spans="1:13" ht="12" customHeight="1" x14ac:dyDescent="0.2">
      <c r="A45" s="244" t="s">
        <v>47</v>
      </c>
      <c r="B45" s="245"/>
      <c r="C45" s="245"/>
      <c r="D45" s="35">
        <v>0</v>
      </c>
      <c r="E45" s="37">
        <v>0</v>
      </c>
      <c r="F45" s="36">
        <v>0</v>
      </c>
      <c r="G45" s="53">
        <v>0</v>
      </c>
      <c r="H45" s="35">
        <v>0</v>
      </c>
      <c r="I45" s="36">
        <v>0</v>
      </c>
      <c r="J45" s="36">
        <v>0</v>
      </c>
      <c r="K45" s="53">
        <v>0</v>
      </c>
    </row>
    <row r="46" spans="1:13" ht="12" customHeight="1" x14ac:dyDescent="0.2">
      <c r="A46" s="246" t="s">
        <v>48</v>
      </c>
      <c r="B46" s="245"/>
      <c r="C46" s="245"/>
      <c r="D46" s="35">
        <v>0</v>
      </c>
      <c r="E46" s="37">
        <v>0</v>
      </c>
      <c r="F46" s="36">
        <v>0</v>
      </c>
      <c r="G46" s="53">
        <v>0</v>
      </c>
      <c r="H46" s="35">
        <v>0</v>
      </c>
      <c r="I46" s="36">
        <v>0</v>
      </c>
      <c r="J46" s="36">
        <v>0</v>
      </c>
      <c r="K46" s="53">
        <v>0</v>
      </c>
    </row>
    <row r="47" spans="1:13" ht="12" customHeight="1" thickBot="1" x14ac:dyDescent="0.25">
      <c r="A47" s="251" t="s">
        <v>11</v>
      </c>
      <c r="B47" s="248"/>
      <c r="C47" s="248"/>
      <c r="D47" s="38">
        <f>SUM(D45:D46)</f>
        <v>0</v>
      </c>
      <c r="E47" s="38">
        <f>SUM(E45:E46)</f>
        <v>0</v>
      </c>
      <c r="F47" s="38">
        <f>SUM(F45:F46)</f>
        <v>0</v>
      </c>
      <c r="G47" s="52">
        <f>SUM(G45:G46)</f>
        <v>0</v>
      </c>
      <c r="H47" s="38">
        <f>SUM(H45:H46)</f>
        <v>0</v>
      </c>
      <c r="I47" s="38">
        <f t="shared" ref="I47:K47" si="8">SUM(I45:I46)</f>
        <v>0</v>
      </c>
      <c r="J47" s="38">
        <f t="shared" si="8"/>
        <v>0</v>
      </c>
      <c r="K47" s="148">
        <f t="shared" si="8"/>
        <v>0</v>
      </c>
    </row>
    <row r="48" spans="1:13" ht="12" customHeight="1" x14ac:dyDescent="0.2">
      <c r="A48" s="238" t="s">
        <v>6</v>
      </c>
      <c r="B48" s="239"/>
      <c r="C48" s="240"/>
      <c r="D48" s="42"/>
      <c r="E48" s="40"/>
      <c r="F48" s="40"/>
      <c r="G48" s="41"/>
      <c r="H48" s="42"/>
      <c r="I48" s="40"/>
      <c r="J48" s="40"/>
      <c r="K48" s="41"/>
    </row>
    <row r="49" spans="1:11" ht="12" customHeight="1" x14ac:dyDescent="0.2">
      <c r="A49" s="263" t="s">
        <v>47</v>
      </c>
      <c r="B49" s="264"/>
      <c r="C49" s="265"/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147">
        <v>0</v>
      </c>
    </row>
    <row r="50" spans="1:11" ht="12" customHeight="1" x14ac:dyDescent="0.2">
      <c r="A50" s="241" t="s">
        <v>48</v>
      </c>
      <c r="B50" s="242"/>
      <c r="C50" s="243"/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6">
        <v>0</v>
      </c>
    </row>
    <row r="51" spans="1:11" ht="12" customHeight="1" thickBot="1" x14ac:dyDescent="0.25">
      <c r="A51" s="125" t="s">
        <v>58</v>
      </c>
      <c r="B51" s="174"/>
      <c r="C51" s="174"/>
      <c r="D51" s="157">
        <f>SUM(D49:D50)</f>
        <v>0</v>
      </c>
      <c r="E51" s="157">
        <f>SUM(E49:E50)</f>
        <v>0</v>
      </c>
      <c r="F51" s="157">
        <f>SUM(F49:F50)</f>
        <v>0</v>
      </c>
      <c r="G51" s="157">
        <f>SUM(G49:G50)</f>
        <v>0</v>
      </c>
      <c r="H51" s="157">
        <f>SUM(H49:H50)</f>
        <v>0</v>
      </c>
      <c r="I51" s="157">
        <f t="shared" ref="I51:K51" si="9">SUM(I49:I50)</f>
        <v>0</v>
      </c>
      <c r="J51" s="157">
        <f t="shared" si="9"/>
        <v>0</v>
      </c>
      <c r="K51" s="165">
        <f t="shared" si="9"/>
        <v>0</v>
      </c>
    </row>
    <row r="52" spans="1:11" ht="12" customHeight="1" x14ac:dyDescent="0.2">
      <c r="A52" s="135" t="s">
        <v>7</v>
      </c>
      <c r="B52" s="6" t="s">
        <v>49</v>
      </c>
      <c r="C52" s="167" t="s">
        <v>8</v>
      </c>
      <c r="D52" s="39"/>
      <c r="E52" s="40"/>
      <c r="F52" s="40"/>
      <c r="G52" s="54"/>
      <c r="H52" s="39"/>
      <c r="I52" s="40"/>
      <c r="J52" s="40"/>
      <c r="K52" s="54"/>
    </row>
    <row r="53" spans="1:11" ht="12" customHeight="1" x14ac:dyDescent="0.2">
      <c r="A53" s="7" t="s">
        <v>65</v>
      </c>
      <c r="B53" s="8" t="s">
        <v>66</v>
      </c>
      <c r="C53" s="9" t="s">
        <v>67</v>
      </c>
      <c r="D53" s="35">
        <v>0</v>
      </c>
      <c r="E53" s="37">
        <v>0</v>
      </c>
      <c r="F53" s="37">
        <v>0</v>
      </c>
      <c r="G53" s="37">
        <v>0</v>
      </c>
      <c r="H53" s="35">
        <v>0</v>
      </c>
      <c r="I53" s="36">
        <v>0</v>
      </c>
      <c r="J53" s="36">
        <v>0</v>
      </c>
      <c r="K53" s="53">
        <v>0</v>
      </c>
    </row>
    <row r="54" spans="1:11" ht="12" customHeight="1" x14ac:dyDescent="0.2">
      <c r="A54" s="7"/>
      <c r="B54" s="8"/>
      <c r="C54" s="9"/>
      <c r="D54" s="35">
        <v>0</v>
      </c>
      <c r="E54" s="37">
        <v>0</v>
      </c>
      <c r="F54" s="37">
        <v>0</v>
      </c>
      <c r="G54" s="37">
        <v>0</v>
      </c>
      <c r="H54" s="35">
        <v>0</v>
      </c>
      <c r="I54" s="36">
        <v>0</v>
      </c>
      <c r="J54" s="36">
        <v>0</v>
      </c>
      <c r="K54" s="53">
        <v>0</v>
      </c>
    </row>
    <row r="55" spans="1:11" ht="12" customHeight="1" x14ac:dyDescent="0.2">
      <c r="A55" s="7"/>
      <c r="B55" s="8"/>
      <c r="C55" s="10"/>
      <c r="D55" s="35">
        <v>0</v>
      </c>
      <c r="E55" s="37">
        <v>0</v>
      </c>
      <c r="F55" s="37">
        <v>0</v>
      </c>
      <c r="G55" s="37">
        <v>0</v>
      </c>
      <c r="H55" s="35">
        <v>0</v>
      </c>
      <c r="I55" s="36">
        <v>0</v>
      </c>
      <c r="J55" s="36">
        <v>0</v>
      </c>
      <c r="K55" s="53">
        <v>0</v>
      </c>
    </row>
    <row r="56" spans="1:11" ht="12" customHeight="1" x14ac:dyDescent="0.2">
      <c r="A56" s="7"/>
      <c r="B56" s="8"/>
      <c r="C56" s="9"/>
      <c r="D56" s="35">
        <v>0</v>
      </c>
      <c r="E56" s="37">
        <v>0</v>
      </c>
      <c r="F56" s="37">
        <v>0</v>
      </c>
      <c r="G56" s="37">
        <v>0</v>
      </c>
      <c r="H56" s="35">
        <v>0</v>
      </c>
      <c r="I56" s="36">
        <v>0</v>
      </c>
      <c r="J56" s="36">
        <v>0</v>
      </c>
      <c r="K56" s="53">
        <v>0</v>
      </c>
    </row>
    <row r="57" spans="1:11" ht="12" customHeight="1" x14ac:dyDescent="0.2">
      <c r="A57" s="7"/>
      <c r="B57" s="8"/>
      <c r="C57" s="9"/>
      <c r="D57" s="35">
        <v>0</v>
      </c>
      <c r="E57" s="37">
        <v>0</v>
      </c>
      <c r="F57" s="37">
        <v>0</v>
      </c>
      <c r="G57" s="37">
        <v>0</v>
      </c>
      <c r="H57" s="35">
        <v>0</v>
      </c>
      <c r="I57" s="36">
        <v>0</v>
      </c>
      <c r="J57" s="36">
        <v>0</v>
      </c>
      <c r="K57" s="53">
        <v>0</v>
      </c>
    </row>
    <row r="58" spans="1:11" ht="12" customHeight="1" x14ac:dyDescent="0.2">
      <c r="A58" s="7"/>
      <c r="B58" s="8"/>
      <c r="C58" s="9"/>
      <c r="D58" s="35">
        <v>0</v>
      </c>
      <c r="E58" s="37">
        <v>0</v>
      </c>
      <c r="F58" s="37">
        <v>0</v>
      </c>
      <c r="G58" s="37">
        <v>0</v>
      </c>
      <c r="H58" s="35">
        <v>0</v>
      </c>
      <c r="I58" s="36">
        <v>0</v>
      </c>
      <c r="J58" s="36">
        <v>0</v>
      </c>
      <c r="K58" s="53">
        <v>0</v>
      </c>
    </row>
    <row r="59" spans="1:11" ht="12" customHeight="1" x14ac:dyDescent="0.2">
      <c r="A59" s="7"/>
      <c r="B59" s="8"/>
      <c r="C59" s="9"/>
      <c r="D59" s="35">
        <v>0</v>
      </c>
      <c r="E59" s="37">
        <v>0</v>
      </c>
      <c r="F59" s="37">
        <v>0</v>
      </c>
      <c r="G59" s="37">
        <v>0</v>
      </c>
      <c r="H59" s="35">
        <v>0</v>
      </c>
      <c r="I59" s="36">
        <v>0</v>
      </c>
      <c r="J59" s="36">
        <v>0</v>
      </c>
      <c r="K59" s="53">
        <v>0</v>
      </c>
    </row>
    <row r="60" spans="1:11" ht="12" customHeight="1" x14ac:dyDescent="0.2">
      <c r="A60" s="11"/>
      <c r="B60" s="12"/>
      <c r="C60" s="9"/>
      <c r="D60" s="35">
        <v>0</v>
      </c>
      <c r="E60" s="37">
        <v>0</v>
      </c>
      <c r="F60" s="37">
        <v>0</v>
      </c>
      <c r="G60" s="37">
        <v>0</v>
      </c>
      <c r="H60" s="35">
        <v>0</v>
      </c>
      <c r="I60" s="36">
        <v>0</v>
      </c>
      <c r="J60" s="36">
        <v>0</v>
      </c>
      <c r="K60" s="53">
        <v>0</v>
      </c>
    </row>
    <row r="61" spans="1:11" ht="12" customHeight="1" x14ac:dyDescent="0.2">
      <c r="A61" s="11"/>
      <c r="B61" s="12"/>
      <c r="C61" s="9"/>
      <c r="D61" s="35">
        <v>0</v>
      </c>
      <c r="E61" s="37">
        <v>0</v>
      </c>
      <c r="F61" s="37">
        <v>0</v>
      </c>
      <c r="G61" s="37">
        <v>0</v>
      </c>
      <c r="H61" s="35">
        <v>0</v>
      </c>
      <c r="I61" s="36">
        <v>0</v>
      </c>
      <c r="J61" s="36">
        <v>0</v>
      </c>
      <c r="K61" s="53">
        <v>0</v>
      </c>
    </row>
    <row r="62" spans="1:11" ht="12" customHeight="1" thickBot="1" x14ac:dyDescent="0.25">
      <c r="A62" s="13" t="s">
        <v>9</v>
      </c>
      <c r="B62" s="14"/>
      <c r="C62" s="15"/>
      <c r="D62" s="148">
        <f>SUM(D53:D61)</f>
        <v>0</v>
      </c>
      <c r="E62" s="148">
        <f>SUM(E53:E61)</f>
        <v>0</v>
      </c>
      <c r="F62" s="148">
        <f>SUM(F53:F61)</f>
        <v>0</v>
      </c>
      <c r="G62" s="148">
        <f>SUM(G53:G61)</f>
        <v>0</v>
      </c>
      <c r="H62" s="148">
        <f>SUM(H53:H61)</f>
        <v>0</v>
      </c>
      <c r="I62" s="148">
        <f t="shared" ref="I62:K62" si="10">SUM(I53:I61)</f>
        <v>0</v>
      </c>
      <c r="J62" s="148">
        <f t="shared" si="10"/>
        <v>0</v>
      </c>
      <c r="K62" s="148">
        <f t="shared" si="10"/>
        <v>0</v>
      </c>
    </row>
    <row r="63" spans="1:11" ht="12" customHeight="1" x14ac:dyDescent="0.2">
      <c r="A63" s="123" t="s">
        <v>79</v>
      </c>
      <c r="B63" s="126"/>
      <c r="C63" s="126"/>
      <c r="D63" s="39"/>
      <c r="E63" s="40"/>
      <c r="F63" s="40"/>
      <c r="G63" s="54"/>
      <c r="H63" s="39"/>
      <c r="I63" s="40"/>
      <c r="J63" s="40"/>
      <c r="K63" s="54"/>
    </row>
    <row r="64" spans="1:11" ht="12" customHeight="1" x14ac:dyDescent="0.2">
      <c r="A64" s="244" t="s">
        <v>47</v>
      </c>
      <c r="B64" s="245"/>
      <c r="C64" s="245"/>
      <c r="D64" s="35">
        <v>0</v>
      </c>
      <c r="E64" s="36">
        <v>0</v>
      </c>
      <c r="F64" s="36">
        <v>0</v>
      </c>
      <c r="G64" s="53">
        <v>0</v>
      </c>
      <c r="H64" s="35">
        <v>0</v>
      </c>
      <c r="I64" s="36">
        <v>0</v>
      </c>
      <c r="J64" s="36">
        <v>0</v>
      </c>
      <c r="K64" s="53">
        <v>0</v>
      </c>
    </row>
    <row r="65" spans="1:11" ht="12" customHeight="1" x14ac:dyDescent="0.2">
      <c r="A65" s="246" t="s">
        <v>48</v>
      </c>
      <c r="B65" s="245"/>
      <c r="C65" s="245"/>
      <c r="D65" s="35">
        <v>0</v>
      </c>
      <c r="E65" s="36">
        <v>0</v>
      </c>
      <c r="F65" s="36">
        <v>0</v>
      </c>
      <c r="G65" s="53">
        <v>0</v>
      </c>
      <c r="H65" s="35">
        <v>0</v>
      </c>
      <c r="I65" s="36">
        <v>0</v>
      </c>
      <c r="J65" s="36">
        <v>0</v>
      </c>
      <c r="K65" s="53">
        <v>0</v>
      </c>
    </row>
    <row r="66" spans="1:11" ht="12" customHeight="1" thickBot="1" x14ac:dyDescent="0.25">
      <c r="A66" s="247" t="s">
        <v>80</v>
      </c>
      <c r="B66" s="248"/>
      <c r="C66" s="248"/>
      <c r="D66" s="38">
        <f t="shared" ref="D66:J66" si="11">SUM(D64:D65)</f>
        <v>0</v>
      </c>
      <c r="E66" s="38">
        <f t="shared" si="11"/>
        <v>0</v>
      </c>
      <c r="F66" s="38">
        <f t="shared" si="11"/>
        <v>0</v>
      </c>
      <c r="G66" s="52">
        <f t="shared" si="11"/>
        <v>0</v>
      </c>
      <c r="H66" s="38">
        <f t="shared" si="11"/>
        <v>0</v>
      </c>
      <c r="I66" s="38">
        <f t="shared" si="11"/>
        <v>0</v>
      </c>
      <c r="J66" s="38">
        <f t="shared" si="11"/>
        <v>0</v>
      </c>
      <c r="K66" s="148">
        <f t="shared" ref="K66" si="12">SUM(K64:K65)</f>
        <v>0</v>
      </c>
    </row>
    <row r="67" spans="1:11" ht="12" customHeight="1" thickBot="1" x14ac:dyDescent="0.25">
      <c r="A67" s="235" t="s">
        <v>17</v>
      </c>
      <c r="B67" s="236"/>
      <c r="C67" s="237"/>
      <c r="D67" s="43">
        <f>SUM(D43,D47,D51,D62,D66)</f>
        <v>0</v>
      </c>
      <c r="E67" s="43">
        <f>SUM(E43,E47,E51,E62,E66)</f>
        <v>0</v>
      </c>
      <c r="F67" s="43">
        <f>SUM(F43,F47,F51,F62,F66)</f>
        <v>0</v>
      </c>
      <c r="G67" s="43">
        <f>SUM(G43,G47,G51,G62,G66)</f>
        <v>0</v>
      </c>
      <c r="H67" s="43">
        <f t="shared" ref="H67:K67" si="13">SUM(H43,H47,H51,H62,H66)</f>
        <v>0</v>
      </c>
      <c r="I67" s="43">
        <f t="shared" si="13"/>
        <v>0</v>
      </c>
      <c r="J67" s="43">
        <f t="shared" si="13"/>
        <v>0</v>
      </c>
      <c r="K67" s="44">
        <f t="shared" si="13"/>
        <v>0</v>
      </c>
    </row>
    <row r="68" spans="1:11" ht="12" customHeight="1" thickBot="1" x14ac:dyDescent="0.25">
      <c r="A68" s="33" t="s">
        <v>18</v>
      </c>
      <c r="B68" s="34"/>
      <c r="C68" s="34"/>
      <c r="D68" s="257">
        <f>D67+E67+F67+G67</f>
        <v>0</v>
      </c>
      <c r="E68" s="258"/>
      <c r="F68" s="258"/>
      <c r="G68" s="259"/>
      <c r="H68" s="34"/>
      <c r="I68" s="34"/>
      <c r="J68" s="34"/>
      <c r="K68" s="170">
        <f>H67+I67+J67+K67</f>
        <v>0</v>
      </c>
    </row>
    <row r="69" spans="1:11" ht="12" customHeight="1" x14ac:dyDescent="0.2">
      <c r="A69" s="32"/>
    </row>
    <row r="70" spans="1:11" x14ac:dyDescent="0.2">
      <c r="A70" s="32"/>
    </row>
    <row r="71" spans="1:11" x14ac:dyDescent="0.2">
      <c r="A71" s="32"/>
    </row>
    <row r="72" spans="1:11" x14ac:dyDescent="0.2">
      <c r="A72" s="32"/>
    </row>
    <row r="73" spans="1:11" ht="18" x14ac:dyDescent="0.25">
      <c r="A73" s="1" t="s">
        <v>14</v>
      </c>
      <c r="B73" s="2"/>
    </row>
    <row r="74" spans="1:11" ht="20.100000000000001" customHeight="1" thickBot="1" x14ac:dyDescent="0.3">
      <c r="A74" s="1" t="s">
        <v>97</v>
      </c>
    </row>
    <row r="75" spans="1:11" ht="18" x14ac:dyDescent="0.25">
      <c r="A75" s="266" t="s">
        <v>13</v>
      </c>
      <c r="B75" s="267"/>
      <c r="C75" s="268"/>
      <c r="D75" s="277" t="s">
        <v>92</v>
      </c>
      <c r="E75" s="255"/>
      <c r="F75" s="255"/>
      <c r="G75" s="256"/>
    </row>
    <row r="76" spans="1:11" ht="13.5" thickBot="1" x14ac:dyDescent="0.25">
      <c r="A76" s="269"/>
      <c r="B76" s="270"/>
      <c r="C76" s="270"/>
      <c r="D76" s="25" t="s">
        <v>0</v>
      </c>
      <c r="E76" s="30" t="s">
        <v>3</v>
      </c>
      <c r="F76" s="26" t="s">
        <v>4</v>
      </c>
      <c r="G76" s="27" t="s">
        <v>5</v>
      </c>
    </row>
    <row r="77" spans="1:11" x14ac:dyDescent="0.2">
      <c r="A77" s="272" t="s">
        <v>1</v>
      </c>
      <c r="B77" s="273"/>
      <c r="C77" s="273"/>
      <c r="D77" s="29"/>
      <c r="E77" s="60"/>
      <c r="F77" s="60"/>
      <c r="G77" s="61"/>
    </row>
    <row r="78" spans="1:11" x14ac:dyDescent="0.2">
      <c r="A78" s="263" t="s">
        <v>47</v>
      </c>
      <c r="B78" s="264"/>
      <c r="C78" s="286"/>
      <c r="D78" s="35">
        <v>0</v>
      </c>
      <c r="E78" s="36">
        <v>0</v>
      </c>
      <c r="F78" s="36">
        <v>0</v>
      </c>
      <c r="G78" s="53">
        <v>0</v>
      </c>
    </row>
    <row r="79" spans="1:11" x14ac:dyDescent="0.2">
      <c r="A79" s="244" t="s">
        <v>48</v>
      </c>
      <c r="B79" s="245"/>
      <c r="C79" s="245"/>
      <c r="D79" s="35">
        <v>0</v>
      </c>
      <c r="E79" s="36">
        <v>0</v>
      </c>
      <c r="F79" s="36">
        <v>0</v>
      </c>
      <c r="G79" s="147">
        <v>0</v>
      </c>
    </row>
    <row r="80" spans="1:11" ht="13.5" thickBot="1" x14ac:dyDescent="0.25">
      <c r="A80" s="251" t="s">
        <v>12</v>
      </c>
      <c r="B80" s="252"/>
      <c r="C80" s="252"/>
      <c r="D80" s="148">
        <f>SUM(D78:D79)</f>
        <v>0</v>
      </c>
      <c r="E80" s="148">
        <f t="shared" ref="E80:G80" si="14">SUM(E78:E79)</f>
        <v>0</v>
      </c>
      <c r="F80" s="148">
        <f t="shared" si="14"/>
        <v>0</v>
      </c>
      <c r="G80" s="148">
        <f t="shared" si="14"/>
        <v>0</v>
      </c>
    </row>
    <row r="81" spans="1:7" x14ac:dyDescent="0.2">
      <c r="A81" s="238" t="s">
        <v>2</v>
      </c>
      <c r="B81" s="239"/>
      <c r="C81" s="239"/>
      <c r="D81" s="39"/>
      <c r="E81" s="40"/>
      <c r="F81" s="40"/>
      <c r="G81" s="54"/>
    </row>
    <row r="82" spans="1:7" x14ac:dyDescent="0.2">
      <c r="A82" s="244" t="s">
        <v>47</v>
      </c>
      <c r="B82" s="245"/>
      <c r="C82" s="245"/>
      <c r="D82" s="35">
        <v>0</v>
      </c>
      <c r="E82" s="36">
        <v>0</v>
      </c>
      <c r="F82" s="36">
        <v>0</v>
      </c>
      <c r="G82" s="53">
        <v>0</v>
      </c>
    </row>
    <row r="83" spans="1:7" x14ac:dyDescent="0.2">
      <c r="A83" s="246" t="s">
        <v>48</v>
      </c>
      <c r="B83" s="245"/>
      <c r="C83" s="245"/>
      <c r="D83" s="35">
        <v>0</v>
      </c>
      <c r="E83" s="36">
        <v>0</v>
      </c>
      <c r="F83" s="36">
        <v>0</v>
      </c>
      <c r="G83" s="53">
        <v>0</v>
      </c>
    </row>
    <row r="84" spans="1:7" ht="13.5" thickBot="1" x14ac:dyDescent="0.25">
      <c r="A84" s="251" t="s">
        <v>11</v>
      </c>
      <c r="B84" s="248"/>
      <c r="C84" s="248"/>
      <c r="D84" s="38">
        <f>SUM(D82:D83)</f>
        <v>0</v>
      </c>
      <c r="E84" s="38">
        <f t="shared" ref="E84:G84" si="15">SUM(E82:E83)</f>
        <v>0</v>
      </c>
      <c r="F84" s="38">
        <f t="shared" si="15"/>
        <v>0</v>
      </c>
      <c r="G84" s="38">
        <f t="shared" si="15"/>
        <v>0</v>
      </c>
    </row>
    <row r="85" spans="1:7" x14ac:dyDescent="0.2">
      <c r="A85" s="238" t="s">
        <v>6</v>
      </c>
      <c r="B85" s="239"/>
      <c r="C85" s="240"/>
      <c r="D85" s="42"/>
      <c r="E85" s="40"/>
      <c r="F85" s="40"/>
      <c r="G85" s="41"/>
    </row>
    <row r="86" spans="1:7" x14ac:dyDescent="0.2">
      <c r="A86" s="263" t="s">
        <v>47</v>
      </c>
      <c r="B86" s="264"/>
      <c r="C86" s="265"/>
      <c r="D86" s="37">
        <v>0</v>
      </c>
      <c r="E86" s="37">
        <v>0</v>
      </c>
      <c r="F86" s="37">
        <v>0</v>
      </c>
      <c r="G86" s="147">
        <v>0</v>
      </c>
    </row>
    <row r="87" spans="1:7" x14ac:dyDescent="0.2">
      <c r="A87" s="241" t="s">
        <v>48</v>
      </c>
      <c r="B87" s="242"/>
      <c r="C87" s="243"/>
      <c r="D87" s="155">
        <v>0</v>
      </c>
      <c r="E87" s="155">
        <v>0</v>
      </c>
      <c r="F87" s="155">
        <v>0</v>
      </c>
      <c r="G87" s="156">
        <v>0</v>
      </c>
    </row>
    <row r="88" spans="1:7" ht="13.5" thickBot="1" x14ac:dyDescent="0.25">
      <c r="A88" s="125" t="s">
        <v>58</v>
      </c>
      <c r="B88" s="185"/>
      <c r="C88" s="186"/>
      <c r="D88" s="157">
        <f>SUM(D86:D87)</f>
        <v>0</v>
      </c>
      <c r="E88" s="157">
        <f t="shared" ref="E88:G88" si="16">SUM(E86:E87)</f>
        <v>0</v>
      </c>
      <c r="F88" s="157">
        <f t="shared" si="16"/>
        <v>0</v>
      </c>
      <c r="G88" s="157">
        <f t="shared" si="16"/>
        <v>0</v>
      </c>
    </row>
    <row r="89" spans="1:7" x14ac:dyDescent="0.2">
      <c r="A89" s="123" t="s">
        <v>85</v>
      </c>
      <c r="B89" s="6" t="s">
        <v>49</v>
      </c>
      <c r="C89" s="184" t="s">
        <v>8</v>
      </c>
      <c r="D89" s="39"/>
      <c r="E89" s="40"/>
      <c r="F89" s="40"/>
      <c r="G89" s="54"/>
    </row>
    <row r="90" spans="1:7" x14ac:dyDescent="0.2">
      <c r="A90" s="7" t="s">
        <v>65</v>
      </c>
      <c r="B90" s="8" t="s">
        <v>66</v>
      </c>
      <c r="C90" s="9" t="s">
        <v>67</v>
      </c>
      <c r="D90" s="35">
        <v>0</v>
      </c>
      <c r="E90" s="36">
        <v>0</v>
      </c>
      <c r="F90" s="36">
        <v>0</v>
      </c>
      <c r="G90" s="37">
        <v>0</v>
      </c>
    </row>
    <row r="91" spans="1:7" x14ac:dyDescent="0.2">
      <c r="A91" s="7"/>
      <c r="B91" s="8"/>
      <c r="C91" s="9"/>
      <c r="D91" s="35">
        <v>0</v>
      </c>
      <c r="E91" s="36">
        <v>0</v>
      </c>
      <c r="F91" s="36">
        <v>0</v>
      </c>
      <c r="G91" s="37">
        <v>0</v>
      </c>
    </row>
    <row r="92" spans="1:7" x14ac:dyDescent="0.2">
      <c r="A92" s="7"/>
      <c r="B92" s="8"/>
      <c r="C92" s="10"/>
      <c r="D92" s="35">
        <v>0</v>
      </c>
      <c r="E92" s="36">
        <v>0</v>
      </c>
      <c r="F92" s="36">
        <v>0</v>
      </c>
      <c r="G92" s="37">
        <v>0</v>
      </c>
    </row>
    <row r="93" spans="1:7" x14ac:dyDescent="0.2">
      <c r="A93" s="7"/>
      <c r="B93" s="8"/>
      <c r="C93" s="9"/>
      <c r="D93" s="35">
        <v>0</v>
      </c>
      <c r="E93" s="36">
        <v>0</v>
      </c>
      <c r="F93" s="36">
        <v>0</v>
      </c>
      <c r="G93" s="37">
        <v>0</v>
      </c>
    </row>
    <row r="94" spans="1:7" x14ac:dyDescent="0.2">
      <c r="A94" s="7"/>
      <c r="B94" s="8"/>
      <c r="C94" s="9"/>
      <c r="D94" s="35">
        <v>0</v>
      </c>
      <c r="E94" s="36">
        <v>0</v>
      </c>
      <c r="F94" s="36">
        <v>0</v>
      </c>
      <c r="G94" s="37">
        <v>0</v>
      </c>
    </row>
    <row r="95" spans="1:7" x14ac:dyDescent="0.2">
      <c r="A95" s="7"/>
      <c r="B95" s="8"/>
      <c r="C95" s="9"/>
      <c r="D95" s="35">
        <v>0</v>
      </c>
      <c r="E95" s="36">
        <v>0</v>
      </c>
      <c r="F95" s="36">
        <v>0</v>
      </c>
      <c r="G95" s="37">
        <v>0</v>
      </c>
    </row>
    <row r="96" spans="1:7" x14ac:dyDescent="0.2">
      <c r="A96" s="7"/>
      <c r="B96" s="8"/>
      <c r="C96" s="9"/>
      <c r="D96" s="35">
        <v>0</v>
      </c>
      <c r="E96" s="36">
        <v>0</v>
      </c>
      <c r="F96" s="36">
        <v>0</v>
      </c>
      <c r="G96" s="37">
        <v>0</v>
      </c>
    </row>
    <row r="97" spans="1:13" x14ac:dyDescent="0.2">
      <c r="A97" s="11"/>
      <c r="B97" s="12"/>
      <c r="C97" s="9"/>
      <c r="D97" s="35">
        <v>0</v>
      </c>
      <c r="E97" s="36">
        <v>0</v>
      </c>
      <c r="F97" s="36">
        <v>0</v>
      </c>
      <c r="G97" s="37">
        <v>0</v>
      </c>
    </row>
    <row r="98" spans="1:13" x14ac:dyDescent="0.2">
      <c r="A98" s="11"/>
      <c r="B98" s="12"/>
      <c r="C98" s="9"/>
      <c r="D98" s="35">
        <v>0</v>
      </c>
      <c r="E98" s="36">
        <v>0</v>
      </c>
      <c r="F98" s="36">
        <v>0</v>
      </c>
      <c r="G98" s="37">
        <v>0</v>
      </c>
    </row>
    <row r="99" spans="1:13" ht="13.5" thickBot="1" x14ac:dyDescent="0.25">
      <c r="A99" s="13" t="s">
        <v>9</v>
      </c>
      <c r="B99" s="14"/>
      <c r="C99" s="15"/>
      <c r="D99" s="148">
        <f>SUM(D90:D98)</f>
        <v>0</v>
      </c>
      <c r="E99" s="148">
        <f t="shared" ref="E99:G99" si="17">SUM(E90:E98)</f>
        <v>0</v>
      </c>
      <c r="F99" s="148">
        <f t="shared" si="17"/>
        <v>0</v>
      </c>
      <c r="G99" s="148">
        <f t="shared" si="17"/>
        <v>0</v>
      </c>
    </row>
    <row r="100" spans="1:13" x14ac:dyDescent="0.2">
      <c r="A100" s="123" t="s">
        <v>79</v>
      </c>
      <c r="B100" s="183"/>
      <c r="C100" s="183"/>
      <c r="D100" s="39"/>
      <c r="E100" s="40"/>
      <c r="F100" s="40"/>
      <c r="G100" s="54"/>
    </row>
    <row r="101" spans="1:13" x14ac:dyDescent="0.2">
      <c r="A101" s="244" t="s">
        <v>47</v>
      </c>
      <c r="B101" s="245"/>
      <c r="C101" s="245"/>
      <c r="D101" s="35">
        <v>0</v>
      </c>
      <c r="E101" s="36">
        <v>0</v>
      </c>
      <c r="F101" s="36">
        <v>0</v>
      </c>
      <c r="G101" s="53">
        <v>0</v>
      </c>
    </row>
    <row r="102" spans="1:13" x14ac:dyDescent="0.2">
      <c r="A102" s="246" t="s">
        <v>48</v>
      </c>
      <c r="B102" s="245"/>
      <c r="C102" s="245"/>
      <c r="D102" s="35">
        <v>0</v>
      </c>
      <c r="E102" s="36">
        <v>0</v>
      </c>
      <c r="F102" s="36">
        <v>0</v>
      </c>
      <c r="G102" s="53">
        <v>0</v>
      </c>
    </row>
    <row r="103" spans="1:13" ht="13.5" thickBot="1" x14ac:dyDescent="0.25">
      <c r="A103" s="247" t="s">
        <v>80</v>
      </c>
      <c r="B103" s="248"/>
      <c r="C103" s="248"/>
      <c r="D103" s="38">
        <f>SUM(D101:D102)</f>
        <v>0</v>
      </c>
      <c r="E103" s="38">
        <f>SUM(E101:E102)</f>
        <v>0</v>
      </c>
      <c r="F103" s="38">
        <f>SUM(F101:F102)</f>
        <v>0</v>
      </c>
      <c r="G103" s="38">
        <f t="shared" ref="G103" si="18">SUM(G101:G102)</f>
        <v>0</v>
      </c>
    </row>
    <row r="104" spans="1:13" ht="13.5" thickBot="1" x14ac:dyDescent="0.25">
      <c r="A104" s="235" t="s">
        <v>17</v>
      </c>
      <c r="B104" s="236"/>
      <c r="C104" s="237"/>
      <c r="D104" s="43">
        <f t="shared" ref="D104:G104" si="19">SUM(D80,D84,D88,D99,D103)</f>
        <v>0</v>
      </c>
      <c r="E104" s="43">
        <f t="shared" si="19"/>
        <v>0</v>
      </c>
      <c r="F104" s="43">
        <f t="shared" si="19"/>
        <v>0</v>
      </c>
      <c r="G104" s="43">
        <f t="shared" si="19"/>
        <v>0</v>
      </c>
    </row>
    <row r="105" spans="1:13" ht="13.5" thickBot="1" x14ac:dyDescent="0.25">
      <c r="A105" s="33" t="s">
        <v>18</v>
      </c>
      <c r="B105" s="34"/>
      <c r="C105" s="34"/>
      <c r="D105" s="34"/>
      <c r="E105" s="34"/>
      <c r="F105" s="34"/>
      <c r="G105" s="170">
        <f>D104+E104+F104+G104</f>
        <v>0</v>
      </c>
    </row>
    <row r="106" spans="1:13" x14ac:dyDescent="0.2">
      <c r="A106" s="32"/>
    </row>
    <row r="107" spans="1:13" x14ac:dyDescent="0.2">
      <c r="A107" s="32"/>
    </row>
    <row r="108" spans="1:13" ht="15" customHeight="1" x14ac:dyDescent="0.25">
      <c r="A108" s="1" t="s">
        <v>15</v>
      </c>
      <c r="B108" s="2"/>
      <c r="M108" s="57"/>
    </row>
    <row r="109" spans="1:13" ht="20.100000000000001" customHeight="1" thickBot="1" x14ac:dyDescent="0.3">
      <c r="A109" s="1" t="s">
        <v>37</v>
      </c>
    </row>
    <row r="110" spans="1:13" ht="21" customHeight="1" x14ac:dyDescent="0.25">
      <c r="A110" s="266" t="s">
        <v>13</v>
      </c>
      <c r="B110" s="267"/>
      <c r="C110" s="268"/>
      <c r="D110" s="277" t="s">
        <v>34</v>
      </c>
      <c r="E110" s="255"/>
      <c r="F110" s="255"/>
      <c r="G110" s="256"/>
      <c r="H110" s="254" t="s">
        <v>35</v>
      </c>
      <c r="I110" s="255"/>
      <c r="J110" s="255"/>
      <c r="K110" s="256"/>
    </row>
    <row r="111" spans="1:13" ht="15" customHeight="1" thickBot="1" x14ac:dyDescent="0.25">
      <c r="A111" s="269"/>
      <c r="B111" s="270"/>
      <c r="C111" s="271"/>
      <c r="D111" s="25" t="s">
        <v>0</v>
      </c>
      <c r="E111" s="26" t="s">
        <v>3</v>
      </c>
      <c r="F111" s="26" t="s">
        <v>4</v>
      </c>
      <c r="G111" s="27" t="s">
        <v>5</v>
      </c>
      <c r="H111" s="30" t="s">
        <v>0</v>
      </c>
      <c r="I111" s="26" t="s">
        <v>3</v>
      </c>
      <c r="J111" s="26" t="s">
        <v>4</v>
      </c>
      <c r="K111" s="27" t="s">
        <v>5</v>
      </c>
    </row>
    <row r="112" spans="1:13" ht="24" customHeight="1" x14ac:dyDescent="0.2">
      <c r="A112" s="272" t="s">
        <v>1</v>
      </c>
      <c r="B112" s="275"/>
      <c r="C112" s="276"/>
      <c r="D112" s="42"/>
      <c r="E112" s="40"/>
      <c r="F112" s="40"/>
      <c r="G112" s="51"/>
      <c r="H112" s="42"/>
      <c r="I112" s="40"/>
      <c r="J112" s="40"/>
      <c r="K112" s="51"/>
    </row>
    <row r="113" spans="1:12" ht="16.5" customHeight="1" x14ac:dyDescent="0.2">
      <c r="A113" s="244" t="s">
        <v>47</v>
      </c>
      <c r="B113" s="245"/>
      <c r="C113" s="274"/>
      <c r="D113" s="37">
        <v>0</v>
      </c>
      <c r="E113" s="37">
        <v>0</v>
      </c>
      <c r="F113" s="37">
        <v>0</v>
      </c>
      <c r="G113" s="53">
        <v>0</v>
      </c>
      <c r="H113" s="37">
        <v>0</v>
      </c>
      <c r="I113" s="37">
        <v>0</v>
      </c>
      <c r="J113" s="37">
        <v>0</v>
      </c>
      <c r="K113" s="53">
        <v>0</v>
      </c>
    </row>
    <row r="114" spans="1:12" x14ac:dyDescent="0.2">
      <c r="A114" s="246" t="s">
        <v>48</v>
      </c>
      <c r="B114" s="249"/>
      <c r="C114" s="250"/>
      <c r="D114" s="37">
        <v>0</v>
      </c>
      <c r="E114" s="37">
        <v>0</v>
      </c>
      <c r="F114" s="37">
        <v>0</v>
      </c>
      <c r="G114" s="53">
        <v>0</v>
      </c>
      <c r="H114" s="37">
        <v>0</v>
      </c>
      <c r="I114" s="37">
        <v>0</v>
      </c>
      <c r="J114" s="37">
        <v>0</v>
      </c>
      <c r="K114" s="53">
        <v>0</v>
      </c>
    </row>
    <row r="115" spans="1:12" ht="13.5" thickBot="1" x14ac:dyDescent="0.25">
      <c r="A115" s="290" t="s">
        <v>12</v>
      </c>
      <c r="B115" s="291"/>
      <c r="C115" s="292"/>
      <c r="D115" s="165">
        <f>SUM(D113:D114)</f>
        <v>0</v>
      </c>
      <c r="E115" s="165">
        <f t="shared" ref="E115:K115" si="20">SUM(E113:E114)</f>
        <v>0</v>
      </c>
      <c r="F115" s="165">
        <f t="shared" si="20"/>
        <v>0</v>
      </c>
      <c r="G115" s="165">
        <f t="shared" si="20"/>
        <v>0</v>
      </c>
      <c r="H115" s="165">
        <f t="shared" si="20"/>
        <v>0</v>
      </c>
      <c r="I115" s="165">
        <f t="shared" si="20"/>
        <v>0</v>
      </c>
      <c r="J115" s="165">
        <f t="shared" si="20"/>
        <v>0</v>
      </c>
      <c r="K115" s="165">
        <f t="shared" si="20"/>
        <v>0</v>
      </c>
    </row>
    <row r="116" spans="1:12" x14ac:dyDescent="0.2">
      <c r="A116" s="272" t="s">
        <v>2</v>
      </c>
      <c r="B116" s="275"/>
      <c r="C116" s="276"/>
      <c r="D116" s="42"/>
      <c r="E116" s="40"/>
      <c r="F116" s="40"/>
      <c r="G116" s="41"/>
      <c r="H116" s="42"/>
      <c r="I116" s="40"/>
      <c r="J116" s="40"/>
      <c r="K116" s="41"/>
    </row>
    <row r="117" spans="1:12" x14ac:dyDescent="0.2">
      <c r="A117" s="244" t="s">
        <v>47</v>
      </c>
      <c r="B117" s="245"/>
      <c r="C117" s="274"/>
      <c r="D117" s="37">
        <v>0</v>
      </c>
      <c r="E117" s="37">
        <v>0</v>
      </c>
      <c r="F117" s="37">
        <v>0</v>
      </c>
      <c r="G117" s="53">
        <v>0</v>
      </c>
      <c r="H117" s="37">
        <v>0</v>
      </c>
      <c r="I117" s="37">
        <v>0</v>
      </c>
      <c r="J117" s="37">
        <v>0</v>
      </c>
      <c r="K117" s="53">
        <v>0</v>
      </c>
    </row>
    <row r="118" spans="1:12" x14ac:dyDescent="0.2">
      <c r="A118" s="246" t="s">
        <v>48</v>
      </c>
      <c r="B118" s="249"/>
      <c r="C118" s="250"/>
      <c r="D118" s="37">
        <v>0</v>
      </c>
      <c r="E118" s="37">
        <v>0</v>
      </c>
      <c r="F118" s="37">
        <v>0</v>
      </c>
      <c r="G118" s="53">
        <v>0</v>
      </c>
      <c r="H118" s="37">
        <v>0</v>
      </c>
      <c r="I118" s="37">
        <v>0</v>
      </c>
      <c r="J118" s="37">
        <v>0</v>
      </c>
      <c r="K118" s="53">
        <v>0</v>
      </c>
      <c r="L118" s="57"/>
    </row>
    <row r="119" spans="1:12" ht="13.5" thickBot="1" x14ac:dyDescent="0.25">
      <c r="A119" s="290" t="s">
        <v>11</v>
      </c>
      <c r="B119" s="291"/>
      <c r="C119" s="292"/>
      <c r="D119" s="165">
        <f>SUM(D117:D118)</f>
        <v>0</v>
      </c>
      <c r="E119" s="165">
        <f t="shared" ref="E119:K119" si="21">SUM(E117:E118)</f>
        <v>0</v>
      </c>
      <c r="F119" s="165">
        <f t="shared" si="21"/>
        <v>0</v>
      </c>
      <c r="G119" s="165">
        <f t="shared" si="21"/>
        <v>0</v>
      </c>
      <c r="H119" s="165">
        <f t="shared" si="21"/>
        <v>0</v>
      </c>
      <c r="I119" s="165">
        <f t="shared" si="21"/>
        <v>0</v>
      </c>
      <c r="J119" s="165">
        <f t="shared" si="21"/>
        <v>0</v>
      </c>
      <c r="K119" s="165">
        <f t="shared" si="21"/>
        <v>0</v>
      </c>
    </row>
    <row r="120" spans="1:12" x14ac:dyDescent="0.2">
      <c r="A120" s="272" t="s">
        <v>6</v>
      </c>
      <c r="B120" s="275"/>
      <c r="C120" s="276"/>
      <c r="D120" s="42"/>
      <c r="E120" s="40"/>
      <c r="F120" s="40"/>
      <c r="G120" s="41"/>
      <c r="H120" s="42"/>
      <c r="I120" s="40"/>
      <c r="J120" s="40"/>
      <c r="K120" s="41"/>
    </row>
    <row r="121" spans="1:12" x14ac:dyDescent="0.2">
      <c r="A121" s="244" t="s">
        <v>47</v>
      </c>
      <c r="B121" s="245"/>
      <c r="C121" s="274"/>
      <c r="D121" s="37">
        <v>0</v>
      </c>
      <c r="E121" s="37">
        <v>0</v>
      </c>
      <c r="F121" s="37">
        <v>0</v>
      </c>
      <c r="G121" s="53">
        <v>0</v>
      </c>
      <c r="H121" s="37">
        <v>0</v>
      </c>
      <c r="I121" s="37">
        <v>0</v>
      </c>
      <c r="J121" s="37">
        <v>0</v>
      </c>
      <c r="K121" s="53">
        <v>0</v>
      </c>
    </row>
    <row r="122" spans="1:12" x14ac:dyDescent="0.2">
      <c r="A122" s="244" t="s">
        <v>48</v>
      </c>
      <c r="B122" s="245"/>
      <c r="C122" s="274"/>
      <c r="D122" s="37">
        <v>0</v>
      </c>
      <c r="E122" s="37">
        <v>0</v>
      </c>
      <c r="F122" s="37">
        <v>0</v>
      </c>
      <c r="G122" s="53">
        <v>0</v>
      </c>
      <c r="H122" s="37">
        <v>0</v>
      </c>
      <c r="I122" s="37">
        <v>0</v>
      </c>
      <c r="J122" s="37">
        <v>0</v>
      </c>
      <c r="K122" s="53">
        <v>0</v>
      </c>
      <c r="L122" s="57"/>
    </row>
    <row r="123" spans="1:12" x14ac:dyDescent="0.2">
      <c r="A123" s="244" t="s">
        <v>50</v>
      </c>
      <c r="B123" s="245"/>
      <c r="C123" s="274"/>
      <c r="D123" s="37">
        <v>0</v>
      </c>
      <c r="E123" s="37">
        <v>0</v>
      </c>
      <c r="F123" s="37">
        <v>0</v>
      </c>
      <c r="G123" s="53">
        <v>0</v>
      </c>
      <c r="H123" s="37">
        <v>0</v>
      </c>
      <c r="I123" s="37">
        <v>0</v>
      </c>
      <c r="J123" s="37">
        <v>0</v>
      </c>
      <c r="K123" s="53">
        <v>0</v>
      </c>
    </row>
    <row r="124" spans="1:12" x14ac:dyDescent="0.2">
      <c r="A124" s="244" t="s">
        <v>51</v>
      </c>
      <c r="B124" s="245"/>
      <c r="C124" s="274"/>
      <c r="D124" s="37">
        <v>0</v>
      </c>
      <c r="E124" s="37">
        <v>0</v>
      </c>
      <c r="F124" s="37">
        <v>0</v>
      </c>
      <c r="G124" s="53">
        <v>0</v>
      </c>
      <c r="H124" s="37">
        <v>0</v>
      </c>
      <c r="I124" s="37">
        <v>0</v>
      </c>
      <c r="J124" s="37">
        <v>0</v>
      </c>
      <c r="K124" s="53">
        <v>0</v>
      </c>
    </row>
    <row r="125" spans="1:12" x14ac:dyDescent="0.2">
      <c r="A125" s="244" t="s">
        <v>52</v>
      </c>
      <c r="B125" s="245"/>
      <c r="C125" s="274"/>
      <c r="D125" s="37">
        <v>0</v>
      </c>
      <c r="E125" s="37">
        <v>0</v>
      </c>
      <c r="F125" s="37">
        <v>0</v>
      </c>
      <c r="G125" s="53">
        <v>0</v>
      </c>
      <c r="H125" s="37">
        <v>0</v>
      </c>
      <c r="I125" s="37">
        <v>0</v>
      </c>
      <c r="J125" s="37">
        <v>0</v>
      </c>
      <c r="K125" s="53">
        <v>0</v>
      </c>
    </row>
    <row r="126" spans="1:12" x14ac:dyDescent="0.2">
      <c r="A126" s="244" t="s">
        <v>53</v>
      </c>
      <c r="B126" s="245"/>
      <c r="C126" s="274"/>
      <c r="D126" s="37">
        <v>0</v>
      </c>
      <c r="E126" s="37">
        <v>0</v>
      </c>
      <c r="F126" s="37">
        <v>0</v>
      </c>
      <c r="G126" s="53">
        <v>0</v>
      </c>
      <c r="H126" s="37">
        <v>0</v>
      </c>
      <c r="I126" s="37">
        <v>0</v>
      </c>
      <c r="J126" s="37">
        <v>0</v>
      </c>
      <c r="K126" s="53">
        <v>0</v>
      </c>
    </row>
    <row r="127" spans="1:12" x14ac:dyDescent="0.2">
      <c r="A127" s="244" t="s">
        <v>54</v>
      </c>
      <c r="B127" s="245"/>
      <c r="C127" s="274"/>
      <c r="D127" s="37">
        <v>0</v>
      </c>
      <c r="E127" s="37">
        <v>0</v>
      </c>
      <c r="F127" s="37">
        <v>0</v>
      </c>
      <c r="G127" s="53">
        <v>0</v>
      </c>
      <c r="H127" s="37">
        <v>0</v>
      </c>
      <c r="I127" s="37">
        <v>0</v>
      </c>
      <c r="J127" s="37">
        <v>0</v>
      </c>
      <c r="K127" s="53">
        <v>0</v>
      </c>
    </row>
    <row r="128" spans="1:12" ht="13.5" thickBot="1" x14ac:dyDescent="0.25">
      <c r="A128" s="247" t="s">
        <v>58</v>
      </c>
      <c r="B128" s="287"/>
      <c r="C128" s="288"/>
      <c r="D128" s="148">
        <f>SUM(D121:D127)</f>
        <v>0</v>
      </c>
      <c r="E128" s="148">
        <f t="shared" ref="E128:K128" si="22">SUM(E121:E127)</f>
        <v>0</v>
      </c>
      <c r="F128" s="148">
        <f t="shared" si="22"/>
        <v>0</v>
      </c>
      <c r="G128" s="148">
        <f t="shared" si="22"/>
        <v>0</v>
      </c>
      <c r="H128" s="148">
        <f t="shared" si="22"/>
        <v>0</v>
      </c>
      <c r="I128" s="148">
        <f t="shared" si="22"/>
        <v>0</v>
      </c>
      <c r="J128" s="148">
        <f t="shared" si="22"/>
        <v>0</v>
      </c>
      <c r="K128" s="148">
        <f t="shared" si="22"/>
        <v>0</v>
      </c>
    </row>
    <row r="129" spans="1:12" x14ac:dyDescent="0.2">
      <c r="A129" s="5" t="s">
        <v>7</v>
      </c>
      <c r="B129" s="6" t="s">
        <v>49</v>
      </c>
      <c r="C129" s="167" t="s">
        <v>8</v>
      </c>
      <c r="D129" s="42"/>
      <c r="E129" s="40"/>
      <c r="F129" s="40"/>
      <c r="G129" s="41"/>
      <c r="H129" s="42"/>
      <c r="I129" s="40"/>
      <c r="J129" s="40"/>
      <c r="K129" s="41"/>
    </row>
    <row r="130" spans="1:12" x14ac:dyDescent="0.2">
      <c r="A130" s="7" t="s">
        <v>65</v>
      </c>
      <c r="B130" s="8" t="s">
        <v>66</v>
      </c>
      <c r="C130" s="17" t="s">
        <v>67</v>
      </c>
      <c r="D130" s="37">
        <v>0</v>
      </c>
      <c r="E130" s="37">
        <v>0</v>
      </c>
      <c r="F130" s="37">
        <v>0</v>
      </c>
      <c r="G130" s="53">
        <v>0</v>
      </c>
      <c r="H130" s="37">
        <v>0</v>
      </c>
      <c r="I130" s="37">
        <v>0</v>
      </c>
      <c r="J130" s="37">
        <v>0</v>
      </c>
      <c r="K130" s="53">
        <v>0</v>
      </c>
      <c r="L130" s="57"/>
    </row>
    <row r="131" spans="1:12" x14ac:dyDescent="0.2">
      <c r="A131" s="7"/>
      <c r="B131" s="8"/>
      <c r="C131" s="16"/>
      <c r="D131" s="37">
        <v>0</v>
      </c>
      <c r="E131" s="37">
        <v>0</v>
      </c>
      <c r="F131" s="37">
        <v>0</v>
      </c>
      <c r="G131" s="53">
        <v>0</v>
      </c>
      <c r="H131" s="37">
        <v>0</v>
      </c>
      <c r="I131" s="37">
        <v>0</v>
      </c>
      <c r="J131" s="37">
        <v>0</v>
      </c>
      <c r="K131" s="53">
        <v>0</v>
      </c>
    </row>
    <row r="132" spans="1:12" x14ac:dyDescent="0.2">
      <c r="A132" s="7"/>
      <c r="B132" s="8"/>
      <c r="C132" s="16"/>
      <c r="D132" s="37">
        <v>0</v>
      </c>
      <c r="E132" s="37">
        <v>0</v>
      </c>
      <c r="F132" s="37">
        <v>0</v>
      </c>
      <c r="G132" s="53">
        <v>0</v>
      </c>
      <c r="H132" s="37">
        <v>0</v>
      </c>
      <c r="I132" s="37">
        <v>0</v>
      </c>
      <c r="J132" s="37">
        <v>0</v>
      </c>
      <c r="K132" s="53">
        <v>0</v>
      </c>
      <c r="L132" s="57"/>
    </row>
    <row r="133" spans="1:12" x14ac:dyDescent="0.2">
      <c r="A133" s="7"/>
      <c r="B133" s="8"/>
      <c r="C133" s="16"/>
      <c r="D133" s="37">
        <v>0</v>
      </c>
      <c r="E133" s="37">
        <v>0</v>
      </c>
      <c r="F133" s="37">
        <v>0</v>
      </c>
      <c r="G133" s="53">
        <v>0</v>
      </c>
      <c r="H133" s="37">
        <v>0</v>
      </c>
      <c r="I133" s="37">
        <v>0</v>
      </c>
      <c r="J133" s="37">
        <v>0</v>
      </c>
      <c r="K133" s="53">
        <v>0</v>
      </c>
      <c r="L133" s="57"/>
    </row>
    <row r="134" spans="1:12" ht="13.5" thickBot="1" x14ac:dyDescent="0.25">
      <c r="A134" s="13" t="s">
        <v>9</v>
      </c>
      <c r="B134" s="14"/>
      <c r="C134" s="18"/>
      <c r="D134" s="148">
        <f>SUM(D130:D133)</f>
        <v>0</v>
      </c>
      <c r="E134" s="148">
        <f t="shared" ref="E134:K134" si="23">SUM(E130:E133)</f>
        <v>0</v>
      </c>
      <c r="F134" s="148">
        <f t="shared" si="23"/>
        <v>0</v>
      </c>
      <c r="G134" s="148">
        <f t="shared" si="23"/>
        <v>0</v>
      </c>
      <c r="H134" s="148">
        <f t="shared" si="23"/>
        <v>0</v>
      </c>
      <c r="I134" s="148">
        <f t="shared" si="23"/>
        <v>0</v>
      </c>
      <c r="J134" s="148">
        <f t="shared" si="23"/>
        <v>0</v>
      </c>
      <c r="K134" s="148">
        <f t="shared" si="23"/>
        <v>0</v>
      </c>
      <c r="L134" s="57"/>
    </row>
    <row r="135" spans="1:12" x14ac:dyDescent="0.2">
      <c r="A135" s="123" t="s">
        <v>79</v>
      </c>
      <c r="B135" s="126"/>
      <c r="C135" s="126"/>
      <c r="D135" s="39"/>
      <c r="E135" s="40"/>
      <c r="F135" s="40"/>
      <c r="G135" s="54"/>
      <c r="H135" s="55"/>
      <c r="I135" s="40"/>
      <c r="J135" s="40"/>
      <c r="K135" s="54"/>
    </row>
    <row r="136" spans="1:12" x14ac:dyDescent="0.2">
      <c r="A136" s="244" t="s">
        <v>47</v>
      </c>
      <c r="B136" s="245"/>
      <c r="C136" s="274"/>
      <c r="D136" s="35">
        <v>0</v>
      </c>
      <c r="E136" s="36">
        <v>0</v>
      </c>
      <c r="F136" s="36">
        <v>0</v>
      </c>
      <c r="G136" s="53">
        <v>0</v>
      </c>
      <c r="H136" s="37">
        <v>0</v>
      </c>
      <c r="I136" s="36">
        <v>0</v>
      </c>
      <c r="J136" s="36">
        <v>0</v>
      </c>
      <c r="K136" s="53">
        <v>0</v>
      </c>
    </row>
    <row r="137" spans="1:12" x14ac:dyDescent="0.2">
      <c r="A137" s="246" t="s">
        <v>48</v>
      </c>
      <c r="B137" s="249"/>
      <c r="C137" s="250"/>
      <c r="D137" s="35">
        <v>0</v>
      </c>
      <c r="E137" s="36">
        <v>0</v>
      </c>
      <c r="F137" s="36">
        <v>0</v>
      </c>
      <c r="G137" s="53">
        <v>0</v>
      </c>
      <c r="H137" s="37">
        <v>0</v>
      </c>
      <c r="I137" s="36">
        <v>0</v>
      </c>
      <c r="J137" s="36">
        <v>0</v>
      </c>
      <c r="K137" s="53">
        <v>0</v>
      </c>
    </row>
    <row r="138" spans="1:12" ht="13.5" thickBot="1" x14ac:dyDescent="0.25">
      <c r="A138" s="247" t="s">
        <v>80</v>
      </c>
      <c r="B138" s="287"/>
      <c r="C138" s="288"/>
      <c r="D138" s="38">
        <f>SUM(D136:D137)</f>
        <v>0</v>
      </c>
      <c r="E138" s="38">
        <f t="shared" ref="E138:K138" si="24">SUM(E136:E137)</f>
        <v>0</v>
      </c>
      <c r="F138" s="38">
        <f>SUM(F136:F137)</f>
        <v>0</v>
      </c>
      <c r="G138" s="148">
        <f t="shared" si="24"/>
        <v>0</v>
      </c>
      <c r="H138" s="48">
        <f t="shared" si="24"/>
        <v>0</v>
      </c>
      <c r="I138" s="38">
        <f t="shared" si="24"/>
        <v>0</v>
      </c>
      <c r="J138" s="38">
        <f t="shared" si="24"/>
        <v>0</v>
      </c>
      <c r="K138" s="148">
        <f t="shared" si="24"/>
        <v>0</v>
      </c>
    </row>
    <row r="139" spans="1:12" ht="13.5" thickBot="1" x14ac:dyDescent="0.25">
      <c r="A139" s="235" t="s">
        <v>20</v>
      </c>
      <c r="B139" s="236"/>
      <c r="C139" s="237"/>
      <c r="D139" s="47">
        <f>SUM(D115,D119,D128,D134,D138)</f>
        <v>0</v>
      </c>
      <c r="E139" s="47">
        <f t="shared" ref="E139:K139" si="25">SUM(E134,E115,E119,E128,E138)</f>
        <v>0</v>
      </c>
      <c r="F139" s="47">
        <f t="shared" si="25"/>
        <v>0</v>
      </c>
      <c r="G139" s="164">
        <f t="shared" si="25"/>
        <v>0</v>
      </c>
      <c r="H139" s="47">
        <f t="shared" si="25"/>
        <v>0</v>
      </c>
      <c r="I139" s="47">
        <f t="shared" si="25"/>
        <v>0</v>
      </c>
      <c r="J139" s="47">
        <f t="shared" si="25"/>
        <v>0</v>
      </c>
      <c r="K139" s="164">
        <f t="shared" si="25"/>
        <v>0</v>
      </c>
      <c r="L139" s="58"/>
    </row>
    <row r="140" spans="1:12" ht="13.5" thickBot="1" x14ac:dyDescent="0.25">
      <c r="A140" s="33" t="s">
        <v>19</v>
      </c>
      <c r="B140" s="34"/>
      <c r="C140" s="34"/>
      <c r="D140" s="260">
        <f>D139+E139+F139+G139</f>
        <v>0</v>
      </c>
      <c r="E140" s="261"/>
      <c r="F140" s="261"/>
      <c r="G140" s="262"/>
      <c r="H140" s="281">
        <f>H139+I139+J139+K139</f>
        <v>0</v>
      </c>
      <c r="I140" s="279"/>
      <c r="J140" s="279"/>
      <c r="K140" s="280"/>
      <c r="L140" s="45"/>
    </row>
    <row r="141" spans="1:12" x14ac:dyDescent="0.2">
      <c r="A141" s="32"/>
      <c r="B141" s="32"/>
      <c r="C141" s="32"/>
      <c r="D141" s="160"/>
      <c r="E141" s="161"/>
      <c r="F141" s="161"/>
      <c r="G141" s="161"/>
      <c r="H141" s="162"/>
      <c r="I141" s="163"/>
      <c r="J141" s="163"/>
      <c r="K141" s="163"/>
      <c r="L141" s="45"/>
    </row>
    <row r="142" spans="1:12" x14ac:dyDescent="0.2">
      <c r="A142" s="32"/>
      <c r="B142" s="32"/>
      <c r="C142" s="32"/>
      <c r="D142" s="160"/>
      <c r="E142" s="161"/>
      <c r="F142" s="161"/>
      <c r="G142" s="161"/>
      <c r="H142" s="162"/>
      <c r="I142" s="163"/>
      <c r="J142" s="163"/>
      <c r="K142" s="163"/>
      <c r="L142" s="45"/>
    </row>
    <row r="143" spans="1:12" x14ac:dyDescent="0.2">
      <c r="A143" s="32"/>
      <c r="B143" s="32"/>
      <c r="C143" s="32"/>
      <c r="D143" s="160"/>
      <c r="E143" s="161"/>
      <c r="F143" s="161"/>
      <c r="G143" s="161"/>
      <c r="H143" s="162"/>
      <c r="I143" s="163"/>
      <c r="J143" s="163"/>
      <c r="K143" s="163"/>
      <c r="L143" s="45"/>
    </row>
    <row r="144" spans="1:12" ht="18" x14ac:dyDescent="0.25">
      <c r="A144" s="1" t="s">
        <v>15</v>
      </c>
      <c r="B144" s="2"/>
      <c r="C144" s="32"/>
      <c r="D144" s="160"/>
      <c r="E144" s="161"/>
      <c r="F144" s="161"/>
      <c r="G144" s="161"/>
      <c r="H144" s="162"/>
      <c r="I144" s="163"/>
      <c r="J144" s="163"/>
      <c r="K144" s="163"/>
      <c r="L144" s="45"/>
    </row>
    <row r="145" spans="1:26" ht="20.100000000000001" customHeight="1" thickBot="1" x14ac:dyDescent="0.35">
      <c r="A145" s="202" t="s">
        <v>37</v>
      </c>
      <c r="C145" s="32"/>
      <c r="D145" s="160"/>
      <c r="E145" s="161"/>
      <c r="F145" s="161"/>
      <c r="G145" s="161"/>
      <c r="H145" s="162"/>
      <c r="I145" s="163"/>
      <c r="J145" s="163"/>
      <c r="K145" s="163"/>
      <c r="L145" s="162"/>
      <c r="M145" s="32"/>
      <c r="N145" s="101"/>
      <c r="O145" s="101"/>
    </row>
    <row r="146" spans="1:26" ht="18" x14ac:dyDescent="0.25">
      <c r="A146" s="266" t="s">
        <v>13</v>
      </c>
      <c r="B146" s="267"/>
      <c r="C146" s="268"/>
      <c r="D146" s="277" t="s">
        <v>36</v>
      </c>
      <c r="E146" s="255"/>
      <c r="F146" s="255"/>
      <c r="G146" s="256"/>
      <c r="H146" s="254" t="s">
        <v>81</v>
      </c>
      <c r="I146" s="255"/>
      <c r="J146" s="255"/>
      <c r="K146" s="256"/>
      <c r="M146" s="161"/>
      <c r="N146" s="161"/>
      <c r="O146" s="161"/>
      <c r="P146" s="162"/>
      <c r="Q146" s="163"/>
      <c r="R146" s="163"/>
      <c r="S146" s="163"/>
      <c r="T146" s="162"/>
      <c r="U146" s="163"/>
      <c r="V146" s="163"/>
      <c r="W146" s="163"/>
      <c r="X146" s="32"/>
      <c r="Y146" s="101"/>
      <c r="Z146" s="101"/>
    </row>
    <row r="147" spans="1:26" ht="13.5" thickBot="1" x14ac:dyDescent="0.25">
      <c r="A147" s="269"/>
      <c r="B147" s="270"/>
      <c r="C147" s="271"/>
      <c r="D147" s="25" t="s">
        <v>0</v>
      </c>
      <c r="E147" s="26" t="s">
        <v>3</v>
      </c>
      <c r="F147" s="26" t="s">
        <v>4</v>
      </c>
      <c r="G147" s="27" t="s">
        <v>5</v>
      </c>
      <c r="H147" s="30" t="s">
        <v>0</v>
      </c>
      <c r="I147" s="26" t="s">
        <v>3</v>
      </c>
      <c r="J147" s="26" t="s">
        <v>4</v>
      </c>
      <c r="K147" s="27" t="s">
        <v>5</v>
      </c>
      <c r="M147" s="161"/>
      <c r="N147" s="161"/>
      <c r="O147" s="161"/>
      <c r="P147" s="162"/>
      <c r="Q147" s="163"/>
      <c r="R147" s="163"/>
      <c r="S147" s="163"/>
      <c r="T147" s="162"/>
      <c r="U147" s="163"/>
      <c r="V147" s="163"/>
      <c r="W147" s="163"/>
      <c r="X147" s="32"/>
      <c r="Y147" s="101"/>
      <c r="Z147" s="101"/>
    </row>
    <row r="148" spans="1:26" x14ac:dyDescent="0.2">
      <c r="A148" s="272" t="s">
        <v>1</v>
      </c>
      <c r="B148" s="275"/>
      <c r="C148" s="276"/>
      <c r="D148" s="42"/>
      <c r="E148" s="40"/>
      <c r="F148" s="40"/>
      <c r="G148" s="41"/>
      <c r="H148" s="42"/>
      <c r="I148" s="40"/>
      <c r="J148" s="40"/>
      <c r="K148" s="41"/>
      <c r="M148" s="161"/>
      <c r="N148" s="161"/>
      <c r="O148" s="161"/>
      <c r="P148" s="162"/>
      <c r="Q148" s="163"/>
      <c r="R148" s="163"/>
      <c r="S148" s="163"/>
      <c r="T148" s="162"/>
      <c r="U148" s="163"/>
      <c r="V148" s="163"/>
      <c r="W148" s="163"/>
      <c r="X148" s="32"/>
      <c r="Y148" s="101"/>
      <c r="Z148" s="101"/>
    </row>
    <row r="149" spans="1:26" x14ac:dyDescent="0.2">
      <c r="A149" s="244" t="s">
        <v>47</v>
      </c>
      <c r="B149" s="245"/>
      <c r="C149" s="274"/>
      <c r="D149" s="37">
        <v>0</v>
      </c>
      <c r="E149" s="37">
        <v>0</v>
      </c>
      <c r="F149" s="37">
        <v>0</v>
      </c>
      <c r="G149" s="53">
        <v>0</v>
      </c>
      <c r="H149" s="37">
        <v>0</v>
      </c>
      <c r="I149" s="37">
        <v>0</v>
      </c>
      <c r="J149" s="37">
        <v>0</v>
      </c>
      <c r="K149" s="53">
        <v>0</v>
      </c>
      <c r="M149" s="161"/>
      <c r="N149" s="161"/>
      <c r="O149" s="161"/>
      <c r="P149" s="162"/>
      <c r="Q149" s="163"/>
      <c r="R149" s="163"/>
      <c r="S149" s="163"/>
      <c r="T149" s="162"/>
      <c r="U149" s="163"/>
      <c r="V149" s="163"/>
      <c r="W149" s="163"/>
      <c r="X149" s="32"/>
      <c r="Y149" s="101"/>
      <c r="Z149" s="101"/>
    </row>
    <row r="150" spans="1:26" x14ac:dyDescent="0.2">
      <c r="A150" s="246" t="s">
        <v>48</v>
      </c>
      <c r="B150" s="249"/>
      <c r="C150" s="250"/>
      <c r="D150" s="37">
        <v>0</v>
      </c>
      <c r="E150" s="37">
        <v>0</v>
      </c>
      <c r="F150" s="37">
        <v>0</v>
      </c>
      <c r="G150" s="53">
        <v>0</v>
      </c>
      <c r="H150" s="37">
        <v>0</v>
      </c>
      <c r="I150" s="37">
        <v>0</v>
      </c>
      <c r="J150" s="37">
        <v>0</v>
      </c>
      <c r="K150" s="53">
        <v>0</v>
      </c>
      <c r="M150" s="161"/>
      <c r="N150" s="161"/>
      <c r="O150" s="161"/>
      <c r="P150" s="162"/>
      <c r="Q150" s="163"/>
      <c r="R150" s="163"/>
      <c r="S150" s="163"/>
      <c r="T150" s="162"/>
      <c r="U150" s="163"/>
      <c r="V150" s="163"/>
      <c r="W150" s="163"/>
      <c r="X150" s="32"/>
      <c r="Y150" s="101"/>
      <c r="Z150" s="101"/>
    </row>
    <row r="151" spans="1:26" ht="13.5" thickBot="1" x14ac:dyDescent="0.25">
      <c r="A151" s="290" t="s">
        <v>12</v>
      </c>
      <c r="B151" s="291"/>
      <c r="C151" s="292"/>
      <c r="D151" s="165">
        <f>SUM(D149:D150)</f>
        <v>0</v>
      </c>
      <c r="E151" s="165">
        <f t="shared" ref="E151:K151" si="26">SUM(E149:E150)</f>
        <v>0</v>
      </c>
      <c r="F151" s="165">
        <f t="shared" si="26"/>
        <v>0</v>
      </c>
      <c r="G151" s="165">
        <f t="shared" si="26"/>
        <v>0</v>
      </c>
      <c r="H151" s="165">
        <f t="shared" si="26"/>
        <v>0</v>
      </c>
      <c r="I151" s="165">
        <f t="shared" si="26"/>
        <v>0</v>
      </c>
      <c r="J151" s="165">
        <f t="shared" si="26"/>
        <v>0</v>
      </c>
      <c r="K151" s="165">
        <f t="shared" si="26"/>
        <v>0</v>
      </c>
      <c r="M151" s="161"/>
      <c r="N151" s="161"/>
      <c r="O151" s="161"/>
      <c r="P151" s="162"/>
      <c r="Q151" s="163"/>
      <c r="R151" s="163"/>
      <c r="S151" s="163"/>
      <c r="T151" s="162"/>
      <c r="U151" s="163"/>
      <c r="V151" s="163"/>
      <c r="W151" s="163"/>
      <c r="X151" s="32"/>
      <c r="Y151" s="101"/>
      <c r="Z151" s="101"/>
    </row>
    <row r="152" spans="1:26" x14ac:dyDescent="0.2">
      <c r="A152" s="272" t="s">
        <v>2</v>
      </c>
      <c r="B152" s="275"/>
      <c r="C152" s="276"/>
      <c r="D152" s="42"/>
      <c r="E152" s="40"/>
      <c r="F152" s="40"/>
      <c r="G152" s="41"/>
      <c r="H152" s="42"/>
      <c r="I152" s="40"/>
      <c r="J152" s="40"/>
      <c r="K152" s="41"/>
      <c r="M152" s="161"/>
      <c r="N152" s="161"/>
      <c r="O152" s="161"/>
      <c r="P152" s="162"/>
      <c r="Q152" s="163"/>
      <c r="R152" s="163"/>
      <c r="S152" s="163"/>
      <c r="T152" s="162"/>
      <c r="U152" s="163"/>
      <c r="V152" s="163"/>
      <c r="W152" s="163"/>
      <c r="X152" s="32"/>
      <c r="Y152" s="101"/>
      <c r="Z152" s="101"/>
    </row>
    <row r="153" spans="1:26" x14ac:dyDescent="0.2">
      <c r="A153" s="244" t="s">
        <v>47</v>
      </c>
      <c r="B153" s="245"/>
      <c r="C153" s="274"/>
      <c r="D153" s="37">
        <v>0</v>
      </c>
      <c r="E153" s="37">
        <v>0</v>
      </c>
      <c r="F153" s="37">
        <v>0</v>
      </c>
      <c r="G153" s="53">
        <v>0</v>
      </c>
      <c r="H153" s="37">
        <v>0</v>
      </c>
      <c r="I153" s="37">
        <v>0</v>
      </c>
      <c r="J153" s="37">
        <v>0</v>
      </c>
      <c r="K153" s="53">
        <v>0</v>
      </c>
      <c r="M153" s="161"/>
      <c r="N153" s="161"/>
      <c r="O153" s="161"/>
      <c r="P153" s="162"/>
      <c r="Q153" s="163"/>
      <c r="R153" s="163"/>
      <c r="S153" s="163"/>
      <c r="T153" s="162"/>
      <c r="U153" s="163"/>
      <c r="V153" s="163"/>
      <c r="W153" s="163"/>
      <c r="X153" s="32"/>
      <c r="Y153" s="101"/>
      <c r="Z153" s="101"/>
    </row>
    <row r="154" spans="1:26" x14ac:dyDescent="0.2">
      <c r="A154" s="246" t="s">
        <v>48</v>
      </c>
      <c r="B154" s="249"/>
      <c r="C154" s="250"/>
      <c r="D154" s="37">
        <v>0</v>
      </c>
      <c r="E154" s="37">
        <v>0</v>
      </c>
      <c r="F154" s="37">
        <v>0</v>
      </c>
      <c r="G154" s="53">
        <v>0</v>
      </c>
      <c r="H154" s="37">
        <v>0</v>
      </c>
      <c r="I154" s="37">
        <v>0</v>
      </c>
      <c r="J154" s="37">
        <v>0</v>
      </c>
      <c r="K154" s="53">
        <v>0</v>
      </c>
      <c r="M154" s="161"/>
      <c r="N154" s="161"/>
      <c r="O154" s="161"/>
      <c r="P154" s="162"/>
      <c r="Q154" s="163"/>
      <c r="R154" s="163"/>
      <c r="S154" s="163"/>
      <c r="T154" s="162"/>
      <c r="U154" s="163"/>
      <c r="V154" s="163"/>
      <c r="W154" s="163"/>
      <c r="X154" s="32"/>
      <c r="Y154" s="101"/>
      <c r="Z154" s="101"/>
    </row>
    <row r="155" spans="1:26" ht="13.5" thickBot="1" x14ac:dyDescent="0.25">
      <c r="A155" s="290" t="s">
        <v>11</v>
      </c>
      <c r="B155" s="291"/>
      <c r="C155" s="292"/>
      <c r="D155" s="165">
        <f>SUM(D153:D154)</f>
        <v>0</v>
      </c>
      <c r="E155" s="165">
        <f t="shared" ref="E155:K155" si="27">SUM(E153:E154)</f>
        <v>0</v>
      </c>
      <c r="F155" s="165">
        <f t="shared" si="27"/>
        <v>0</v>
      </c>
      <c r="G155" s="165">
        <f t="shared" si="27"/>
        <v>0</v>
      </c>
      <c r="H155" s="165">
        <f t="shared" si="27"/>
        <v>0</v>
      </c>
      <c r="I155" s="165">
        <f t="shared" si="27"/>
        <v>0</v>
      </c>
      <c r="J155" s="165">
        <f t="shared" si="27"/>
        <v>0</v>
      </c>
      <c r="K155" s="165">
        <f t="shared" si="27"/>
        <v>0</v>
      </c>
      <c r="M155" s="161"/>
      <c r="N155" s="161"/>
      <c r="O155" s="161"/>
      <c r="P155" s="162"/>
      <c r="Q155" s="163"/>
      <c r="R155" s="163"/>
      <c r="S155" s="163"/>
      <c r="T155" s="162"/>
      <c r="U155" s="163"/>
      <c r="V155" s="163"/>
      <c r="W155" s="163"/>
      <c r="X155" s="32"/>
      <c r="Y155" s="101"/>
      <c r="Z155" s="101"/>
    </row>
    <row r="156" spans="1:26" x14ac:dyDescent="0.2">
      <c r="A156" s="272" t="s">
        <v>6</v>
      </c>
      <c r="B156" s="275"/>
      <c r="C156" s="276"/>
      <c r="D156" s="42"/>
      <c r="E156" s="40"/>
      <c r="F156" s="40"/>
      <c r="G156" s="41"/>
      <c r="H156" s="42"/>
      <c r="I156" s="40"/>
      <c r="J156" s="40"/>
      <c r="K156" s="41"/>
      <c r="M156" s="161"/>
      <c r="N156" s="161"/>
      <c r="O156" s="161"/>
      <c r="P156" s="162"/>
      <c r="Q156" s="163"/>
      <c r="R156" s="163"/>
      <c r="S156" s="163"/>
      <c r="T156" s="162"/>
      <c r="U156" s="163"/>
      <c r="V156" s="163"/>
      <c r="W156" s="163"/>
      <c r="X156" s="32"/>
      <c r="Y156" s="101"/>
      <c r="Z156" s="101"/>
    </row>
    <row r="157" spans="1:26" x14ac:dyDescent="0.2">
      <c r="A157" s="244" t="s">
        <v>47</v>
      </c>
      <c r="B157" s="245"/>
      <c r="C157" s="274"/>
      <c r="D157" s="37">
        <v>0</v>
      </c>
      <c r="E157" s="37">
        <v>0</v>
      </c>
      <c r="F157" s="37">
        <v>0</v>
      </c>
      <c r="G157" s="53">
        <v>0</v>
      </c>
      <c r="H157" s="37">
        <v>0</v>
      </c>
      <c r="I157" s="37">
        <v>0</v>
      </c>
      <c r="J157" s="37">
        <v>0</v>
      </c>
      <c r="K157" s="53">
        <v>0</v>
      </c>
      <c r="M157" s="161"/>
      <c r="N157" s="161"/>
      <c r="O157" s="161"/>
      <c r="P157" s="162"/>
      <c r="Q157" s="163"/>
      <c r="R157" s="163"/>
      <c r="S157" s="163"/>
      <c r="T157" s="162"/>
      <c r="U157" s="163"/>
      <c r="V157" s="163"/>
      <c r="W157" s="163"/>
      <c r="X157" s="32"/>
      <c r="Y157" s="101"/>
      <c r="Z157" s="101"/>
    </row>
    <row r="158" spans="1:26" x14ac:dyDescent="0.2">
      <c r="A158" s="244" t="s">
        <v>48</v>
      </c>
      <c r="B158" s="245"/>
      <c r="C158" s="274"/>
      <c r="D158" s="37">
        <v>0</v>
      </c>
      <c r="E158" s="37">
        <v>0</v>
      </c>
      <c r="F158" s="37">
        <v>0</v>
      </c>
      <c r="G158" s="53">
        <v>0</v>
      </c>
      <c r="H158" s="37">
        <v>0</v>
      </c>
      <c r="I158" s="37">
        <v>0</v>
      </c>
      <c r="J158" s="37">
        <v>0</v>
      </c>
      <c r="K158" s="53">
        <v>0</v>
      </c>
      <c r="M158" s="161"/>
      <c r="N158" s="161"/>
      <c r="O158" s="161"/>
      <c r="P158" s="162"/>
      <c r="Q158" s="163"/>
      <c r="R158" s="163"/>
      <c r="S158" s="163"/>
      <c r="T158" s="162"/>
      <c r="U158" s="163"/>
      <c r="V158" s="163"/>
      <c r="W158" s="163"/>
      <c r="X158" s="32"/>
      <c r="Y158" s="101"/>
      <c r="Z158" s="101"/>
    </row>
    <row r="159" spans="1:26" x14ac:dyDescent="0.2">
      <c r="A159" s="244" t="s">
        <v>50</v>
      </c>
      <c r="B159" s="245"/>
      <c r="C159" s="274"/>
      <c r="D159" s="37">
        <v>0</v>
      </c>
      <c r="E159" s="37">
        <v>0</v>
      </c>
      <c r="F159" s="37">
        <v>0</v>
      </c>
      <c r="G159" s="53">
        <v>0</v>
      </c>
      <c r="H159" s="37">
        <v>0</v>
      </c>
      <c r="I159" s="37">
        <v>0</v>
      </c>
      <c r="J159" s="37">
        <v>0</v>
      </c>
      <c r="K159" s="53">
        <v>0</v>
      </c>
      <c r="M159" s="161"/>
      <c r="N159" s="161"/>
      <c r="O159" s="161"/>
      <c r="P159" s="162"/>
      <c r="Q159" s="163"/>
      <c r="R159" s="163"/>
      <c r="S159" s="163"/>
      <c r="T159" s="162"/>
      <c r="U159" s="163"/>
      <c r="V159" s="163"/>
      <c r="W159" s="163"/>
      <c r="X159" s="32"/>
      <c r="Y159" s="101"/>
      <c r="Z159" s="101"/>
    </row>
    <row r="160" spans="1:26" x14ac:dyDescent="0.2">
      <c r="A160" s="244" t="s">
        <v>51</v>
      </c>
      <c r="B160" s="245"/>
      <c r="C160" s="274"/>
      <c r="D160" s="37">
        <v>0</v>
      </c>
      <c r="E160" s="37">
        <v>0</v>
      </c>
      <c r="F160" s="37">
        <v>0</v>
      </c>
      <c r="G160" s="53">
        <v>0</v>
      </c>
      <c r="H160" s="37">
        <v>0</v>
      </c>
      <c r="I160" s="37">
        <v>0</v>
      </c>
      <c r="J160" s="37">
        <v>0</v>
      </c>
      <c r="K160" s="53">
        <v>0</v>
      </c>
      <c r="M160" s="161"/>
      <c r="N160" s="161"/>
      <c r="O160" s="161"/>
      <c r="P160" s="162"/>
      <c r="Q160" s="163"/>
      <c r="R160" s="163"/>
      <c r="S160" s="163"/>
      <c r="T160" s="162"/>
      <c r="U160" s="163"/>
      <c r="V160" s="163"/>
      <c r="W160" s="163"/>
      <c r="X160" s="32"/>
      <c r="Y160" s="101"/>
      <c r="Z160" s="101"/>
    </row>
    <row r="161" spans="1:26" x14ac:dyDescent="0.2">
      <c r="A161" s="244" t="s">
        <v>52</v>
      </c>
      <c r="B161" s="245"/>
      <c r="C161" s="274"/>
      <c r="D161" s="37">
        <v>0</v>
      </c>
      <c r="E161" s="37">
        <v>0</v>
      </c>
      <c r="F161" s="37">
        <v>0</v>
      </c>
      <c r="G161" s="53">
        <v>0</v>
      </c>
      <c r="H161" s="37">
        <v>0</v>
      </c>
      <c r="I161" s="37">
        <v>0</v>
      </c>
      <c r="J161" s="37">
        <v>0</v>
      </c>
      <c r="K161" s="53">
        <v>0</v>
      </c>
      <c r="M161" s="161"/>
      <c r="N161" s="161"/>
      <c r="O161" s="161"/>
      <c r="P161" s="162"/>
      <c r="Q161" s="163"/>
      <c r="R161" s="163"/>
      <c r="S161" s="163"/>
      <c r="T161" s="162"/>
      <c r="U161" s="163"/>
      <c r="V161" s="163"/>
      <c r="W161" s="163"/>
      <c r="X161" s="32"/>
      <c r="Y161" s="101"/>
      <c r="Z161" s="101"/>
    </row>
    <row r="162" spans="1:26" x14ac:dyDescent="0.2">
      <c r="A162" s="244" t="s">
        <v>53</v>
      </c>
      <c r="B162" s="245"/>
      <c r="C162" s="274"/>
      <c r="D162" s="37">
        <v>0</v>
      </c>
      <c r="E162" s="37">
        <v>0</v>
      </c>
      <c r="F162" s="37">
        <v>0</v>
      </c>
      <c r="G162" s="53">
        <v>0</v>
      </c>
      <c r="H162" s="37">
        <v>0</v>
      </c>
      <c r="I162" s="37">
        <v>0</v>
      </c>
      <c r="J162" s="37">
        <v>0</v>
      </c>
      <c r="K162" s="53">
        <v>0</v>
      </c>
      <c r="M162" s="161"/>
      <c r="N162" s="161"/>
      <c r="O162" s="161"/>
      <c r="P162" s="162"/>
      <c r="Q162" s="163"/>
      <c r="R162" s="163"/>
      <c r="S162" s="163"/>
      <c r="T162" s="162"/>
      <c r="U162" s="163"/>
      <c r="V162" s="163"/>
      <c r="W162" s="163"/>
      <c r="X162" s="32"/>
      <c r="Y162" s="101"/>
      <c r="Z162" s="101"/>
    </row>
    <row r="163" spans="1:26" x14ac:dyDescent="0.2">
      <c r="A163" s="244" t="s">
        <v>54</v>
      </c>
      <c r="B163" s="245"/>
      <c r="C163" s="274"/>
      <c r="D163" s="37">
        <v>0</v>
      </c>
      <c r="E163" s="37">
        <v>0</v>
      </c>
      <c r="F163" s="37">
        <v>0</v>
      </c>
      <c r="G163" s="53">
        <v>0</v>
      </c>
      <c r="H163" s="37">
        <v>0</v>
      </c>
      <c r="I163" s="37">
        <v>0</v>
      </c>
      <c r="J163" s="37">
        <v>0</v>
      </c>
      <c r="K163" s="53">
        <v>0</v>
      </c>
      <c r="M163" s="161"/>
      <c r="N163" s="161"/>
      <c r="O163" s="161"/>
      <c r="P163" s="162"/>
      <c r="Q163" s="163"/>
      <c r="R163" s="163"/>
      <c r="S163" s="163"/>
      <c r="T163" s="162"/>
      <c r="U163" s="163"/>
      <c r="V163" s="163"/>
      <c r="W163" s="163"/>
      <c r="X163" s="32"/>
      <c r="Y163" s="101"/>
      <c r="Z163" s="101"/>
    </row>
    <row r="164" spans="1:26" ht="13.5" thickBot="1" x14ac:dyDescent="0.25">
      <c r="A164" s="247" t="s">
        <v>58</v>
      </c>
      <c r="B164" s="287"/>
      <c r="C164" s="288"/>
      <c r="D164" s="148">
        <f>SUM(D157:D163)</f>
        <v>0</v>
      </c>
      <c r="E164" s="148">
        <f t="shared" ref="E164:K164" si="28">SUM(E157:E163)</f>
        <v>0</v>
      </c>
      <c r="F164" s="148">
        <f t="shared" si="28"/>
        <v>0</v>
      </c>
      <c r="G164" s="148">
        <f t="shared" si="28"/>
        <v>0</v>
      </c>
      <c r="H164" s="148">
        <f t="shared" si="28"/>
        <v>0</v>
      </c>
      <c r="I164" s="148">
        <f t="shared" si="28"/>
        <v>0</v>
      </c>
      <c r="J164" s="148">
        <f t="shared" si="28"/>
        <v>0</v>
      </c>
      <c r="K164" s="148">
        <f t="shared" si="28"/>
        <v>0</v>
      </c>
      <c r="M164" s="161"/>
      <c r="N164" s="161"/>
      <c r="O164" s="161"/>
      <c r="P164" s="162"/>
      <c r="Q164" s="163"/>
      <c r="R164" s="163"/>
      <c r="S164" s="163"/>
      <c r="T164" s="162"/>
      <c r="U164" s="163"/>
      <c r="V164" s="163"/>
      <c r="W164" s="163"/>
      <c r="X164" s="32"/>
      <c r="Y164" s="101"/>
      <c r="Z164" s="101"/>
    </row>
    <row r="165" spans="1:26" x14ac:dyDescent="0.2">
      <c r="A165" s="135" t="s">
        <v>7</v>
      </c>
      <c r="B165" s="6" t="s">
        <v>49</v>
      </c>
      <c r="C165" s="167" t="s">
        <v>8</v>
      </c>
      <c r="D165" s="42"/>
      <c r="E165" s="40"/>
      <c r="F165" s="40"/>
      <c r="G165" s="41"/>
      <c r="H165" s="42"/>
      <c r="I165" s="40"/>
      <c r="J165" s="40"/>
      <c r="K165" s="41"/>
      <c r="M165" s="161"/>
      <c r="N165" s="161"/>
      <c r="O165" s="161"/>
      <c r="P165" s="162"/>
      <c r="Q165" s="163"/>
      <c r="R165" s="163"/>
      <c r="S165" s="163"/>
      <c r="T165" s="162"/>
      <c r="U165" s="163"/>
      <c r="V165" s="163"/>
      <c r="W165" s="163"/>
      <c r="X165" s="32"/>
      <c r="Y165" s="101"/>
      <c r="Z165" s="101"/>
    </row>
    <row r="166" spans="1:26" x14ac:dyDescent="0.2">
      <c r="A166" s="7" t="s">
        <v>65</v>
      </c>
      <c r="B166" s="8" t="s">
        <v>66</v>
      </c>
      <c r="C166" s="17" t="s">
        <v>67</v>
      </c>
      <c r="D166" s="37">
        <v>0</v>
      </c>
      <c r="E166" s="37">
        <v>0</v>
      </c>
      <c r="F166" s="37">
        <v>0</v>
      </c>
      <c r="G166" s="53">
        <v>0</v>
      </c>
      <c r="H166" s="37">
        <v>0</v>
      </c>
      <c r="I166" s="37">
        <v>0</v>
      </c>
      <c r="J166" s="37">
        <v>0</v>
      </c>
      <c r="K166" s="53">
        <v>0</v>
      </c>
      <c r="M166" s="161"/>
      <c r="N166" s="161"/>
      <c r="O166" s="161"/>
      <c r="P166" s="162"/>
      <c r="Q166" s="163"/>
      <c r="R166" s="163"/>
      <c r="S166" s="163"/>
      <c r="T166" s="162"/>
      <c r="U166" s="163"/>
      <c r="V166" s="163"/>
      <c r="W166" s="163"/>
      <c r="X166" s="32"/>
      <c r="Y166" s="101"/>
      <c r="Z166" s="101"/>
    </row>
    <row r="167" spans="1:26" x14ac:dyDescent="0.2">
      <c r="A167" s="7"/>
      <c r="B167" s="8"/>
      <c r="C167" s="16"/>
      <c r="D167" s="37">
        <v>0</v>
      </c>
      <c r="E167" s="37">
        <v>0</v>
      </c>
      <c r="F167" s="37">
        <v>0</v>
      </c>
      <c r="G167" s="53">
        <v>0</v>
      </c>
      <c r="H167" s="37">
        <v>0</v>
      </c>
      <c r="I167" s="37">
        <v>0</v>
      </c>
      <c r="J167" s="37">
        <v>0</v>
      </c>
      <c r="K167" s="53">
        <v>0</v>
      </c>
      <c r="M167" s="161"/>
      <c r="N167" s="161"/>
      <c r="O167" s="161"/>
      <c r="P167" s="162"/>
      <c r="Q167" s="163"/>
      <c r="R167" s="163"/>
      <c r="S167" s="163"/>
      <c r="T167" s="162"/>
      <c r="U167" s="163"/>
      <c r="V167" s="163"/>
      <c r="W167" s="163"/>
      <c r="X167" s="32"/>
      <c r="Y167" s="101"/>
      <c r="Z167" s="101"/>
    </row>
    <row r="168" spans="1:26" x14ac:dyDescent="0.2">
      <c r="A168" s="7"/>
      <c r="B168" s="8"/>
      <c r="C168" s="16"/>
      <c r="D168" s="37">
        <v>0</v>
      </c>
      <c r="E168" s="37">
        <v>0</v>
      </c>
      <c r="F168" s="37">
        <v>0</v>
      </c>
      <c r="G168" s="53">
        <v>0</v>
      </c>
      <c r="H168" s="37">
        <v>0</v>
      </c>
      <c r="I168" s="37">
        <v>0</v>
      </c>
      <c r="J168" s="37">
        <v>0</v>
      </c>
      <c r="K168" s="53">
        <v>0</v>
      </c>
      <c r="M168" s="161"/>
      <c r="N168" s="161"/>
      <c r="O168" s="161"/>
      <c r="P168" s="162"/>
      <c r="Q168" s="163"/>
      <c r="R168" s="163"/>
      <c r="S168" s="163"/>
      <c r="T168" s="162"/>
      <c r="U168" s="163"/>
      <c r="V168" s="163"/>
      <c r="W168" s="163"/>
      <c r="X168" s="32"/>
      <c r="Y168" s="101"/>
      <c r="Z168" s="101"/>
    </row>
    <row r="169" spans="1:26" x14ac:dyDescent="0.2">
      <c r="A169" s="7"/>
      <c r="B169" s="8"/>
      <c r="C169" s="16"/>
      <c r="D169" s="37">
        <v>0</v>
      </c>
      <c r="E169" s="37">
        <v>0</v>
      </c>
      <c r="F169" s="37">
        <v>0</v>
      </c>
      <c r="G169" s="53">
        <v>0</v>
      </c>
      <c r="H169" s="37">
        <v>0</v>
      </c>
      <c r="I169" s="37">
        <v>0</v>
      </c>
      <c r="J169" s="37">
        <v>0</v>
      </c>
      <c r="K169" s="53">
        <v>0</v>
      </c>
      <c r="M169" s="161"/>
      <c r="N169" s="161"/>
      <c r="O169" s="161"/>
      <c r="P169" s="162"/>
      <c r="Q169" s="163"/>
      <c r="R169" s="163"/>
      <c r="S169" s="163"/>
      <c r="T169" s="162"/>
      <c r="U169" s="163"/>
      <c r="V169" s="163"/>
      <c r="W169" s="163"/>
      <c r="X169" s="32"/>
      <c r="Y169" s="101"/>
      <c r="Z169" s="101"/>
    </row>
    <row r="170" spans="1:26" ht="13.5" thickBot="1" x14ac:dyDescent="0.25">
      <c r="A170" s="13" t="s">
        <v>9</v>
      </c>
      <c r="B170" s="14"/>
      <c r="C170" s="18"/>
      <c r="D170" s="148">
        <f>SUM(D166:D169)</f>
        <v>0</v>
      </c>
      <c r="E170" s="148">
        <f t="shared" ref="E170:K170" si="29">SUM(E166:E169)</f>
        <v>0</v>
      </c>
      <c r="F170" s="148">
        <f t="shared" si="29"/>
        <v>0</v>
      </c>
      <c r="G170" s="148">
        <f t="shared" si="29"/>
        <v>0</v>
      </c>
      <c r="H170" s="148">
        <f t="shared" si="29"/>
        <v>0</v>
      </c>
      <c r="I170" s="148">
        <f t="shared" si="29"/>
        <v>0</v>
      </c>
      <c r="J170" s="148">
        <f t="shared" si="29"/>
        <v>0</v>
      </c>
      <c r="K170" s="148">
        <f t="shared" si="29"/>
        <v>0</v>
      </c>
      <c r="M170" s="161"/>
      <c r="N170" s="161"/>
      <c r="O170" s="161"/>
      <c r="P170" s="162"/>
      <c r="Q170" s="163"/>
      <c r="R170" s="163"/>
      <c r="S170" s="163"/>
      <c r="T170" s="162"/>
      <c r="U170" s="163"/>
      <c r="V170" s="163"/>
      <c r="W170" s="163"/>
      <c r="X170" s="32"/>
      <c r="Y170" s="101"/>
      <c r="Z170" s="101"/>
    </row>
    <row r="171" spans="1:26" x14ac:dyDescent="0.2">
      <c r="A171" s="123" t="s">
        <v>79</v>
      </c>
      <c r="B171" s="126"/>
      <c r="C171" s="126"/>
      <c r="D171" s="39"/>
      <c r="E171" s="40"/>
      <c r="F171" s="40"/>
      <c r="G171" s="54"/>
      <c r="H171" s="55"/>
      <c r="I171" s="40"/>
      <c r="J171" s="40"/>
      <c r="K171" s="54"/>
      <c r="M171" s="161"/>
      <c r="N171" s="161"/>
      <c r="O171" s="161"/>
      <c r="P171" s="162"/>
      <c r="Q171" s="163"/>
      <c r="R171" s="163"/>
      <c r="S171" s="163"/>
      <c r="T171" s="162"/>
      <c r="U171" s="163"/>
      <c r="V171" s="163"/>
      <c r="W171" s="163"/>
      <c r="X171" s="32"/>
      <c r="Y171" s="101"/>
      <c r="Z171" s="101"/>
    </row>
    <row r="172" spans="1:26" x14ac:dyDescent="0.2">
      <c r="A172" s="244" t="s">
        <v>47</v>
      </c>
      <c r="B172" s="245"/>
      <c r="C172" s="274"/>
      <c r="D172" s="35">
        <v>0</v>
      </c>
      <c r="E172" s="36">
        <v>0</v>
      </c>
      <c r="F172" s="36">
        <v>0</v>
      </c>
      <c r="G172" s="53">
        <v>0</v>
      </c>
      <c r="H172" s="37">
        <v>0</v>
      </c>
      <c r="I172" s="36">
        <v>0</v>
      </c>
      <c r="J172" s="36">
        <v>0</v>
      </c>
      <c r="K172" s="53">
        <v>0</v>
      </c>
      <c r="M172" s="161"/>
      <c r="N172" s="161"/>
      <c r="O172" s="161"/>
      <c r="P172" s="162"/>
      <c r="Q172" s="163"/>
      <c r="R172" s="163"/>
      <c r="S172" s="163"/>
      <c r="T172" s="162"/>
      <c r="U172" s="163"/>
      <c r="V172" s="163"/>
      <c r="W172" s="163"/>
      <c r="X172" s="32"/>
      <c r="Y172" s="101"/>
      <c r="Z172" s="101"/>
    </row>
    <row r="173" spans="1:26" x14ac:dyDescent="0.2">
      <c r="A173" s="246" t="s">
        <v>48</v>
      </c>
      <c r="B173" s="249"/>
      <c r="C173" s="250"/>
      <c r="D173" s="35">
        <v>0</v>
      </c>
      <c r="E173" s="36">
        <v>0</v>
      </c>
      <c r="F173" s="36">
        <v>0</v>
      </c>
      <c r="G173" s="53">
        <v>0</v>
      </c>
      <c r="H173" s="37">
        <v>0</v>
      </c>
      <c r="I173" s="36">
        <v>0</v>
      </c>
      <c r="J173" s="36">
        <v>0</v>
      </c>
      <c r="K173" s="53">
        <v>0</v>
      </c>
      <c r="M173" s="161"/>
      <c r="N173" s="161"/>
      <c r="O173" s="161"/>
      <c r="P173" s="162"/>
      <c r="Q173" s="163"/>
      <c r="R173" s="163"/>
      <c r="S173" s="163"/>
      <c r="T173" s="162"/>
      <c r="U173" s="163"/>
      <c r="V173" s="163"/>
      <c r="W173" s="163"/>
      <c r="X173" s="32"/>
      <c r="Y173" s="101"/>
      <c r="Z173" s="101"/>
    </row>
    <row r="174" spans="1:26" ht="13.5" thickBot="1" x14ac:dyDescent="0.25">
      <c r="A174" s="247" t="s">
        <v>80</v>
      </c>
      <c r="B174" s="287"/>
      <c r="C174" s="288"/>
      <c r="D174" s="38">
        <f>SUM(D172:D173)</f>
        <v>0</v>
      </c>
      <c r="E174" s="38">
        <f t="shared" ref="E174" si="30">SUM(E172:E173)</f>
        <v>0</v>
      </c>
      <c r="F174" s="38">
        <f>SUM(F172:F173)</f>
        <v>0</v>
      </c>
      <c r="G174" s="148">
        <f t="shared" ref="G174:K174" si="31">SUM(G172:G173)</f>
        <v>0</v>
      </c>
      <c r="H174" s="48">
        <f t="shared" si="31"/>
        <v>0</v>
      </c>
      <c r="I174" s="38">
        <f t="shared" si="31"/>
        <v>0</v>
      </c>
      <c r="J174" s="38">
        <f t="shared" si="31"/>
        <v>0</v>
      </c>
      <c r="K174" s="148">
        <f t="shared" si="31"/>
        <v>0</v>
      </c>
      <c r="M174" s="161"/>
      <c r="N174" s="161"/>
      <c r="O174" s="161"/>
      <c r="P174" s="162"/>
      <c r="Q174" s="163"/>
      <c r="R174" s="163"/>
      <c r="S174" s="163"/>
      <c r="T174" s="162"/>
      <c r="U174" s="163"/>
      <c r="V174" s="163"/>
      <c r="W174" s="163"/>
      <c r="X174" s="32"/>
      <c r="Y174" s="101"/>
      <c r="Z174" s="101"/>
    </row>
    <row r="175" spans="1:26" ht="13.5" thickBot="1" x14ac:dyDescent="0.25">
      <c r="A175" s="235" t="s">
        <v>20</v>
      </c>
      <c r="B175" s="236"/>
      <c r="C175" s="237"/>
      <c r="D175" s="47">
        <f>SUM(D151,D155,D164,D170,D174)</f>
        <v>0</v>
      </c>
      <c r="E175" s="47">
        <f t="shared" ref="E175:K175" si="32">SUM(E170,E151,E155,E164,E174)</f>
        <v>0</v>
      </c>
      <c r="F175" s="47">
        <f t="shared" si="32"/>
        <v>0</v>
      </c>
      <c r="G175" s="164">
        <f t="shared" si="32"/>
        <v>0</v>
      </c>
      <c r="H175" s="47">
        <f t="shared" si="32"/>
        <v>0</v>
      </c>
      <c r="I175" s="47">
        <f t="shared" si="32"/>
        <v>0</v>
      </c>
      <c r="J175" s="47">
        <f t="shared" si="32"/>
        <v>0</v>
      </c>
      <c r="K175" s="164">
        <f t="shared" si="32"/>
        <v>0</v>
      </c>
      <c r="M175" s="161"/>
      <c r="N175" s="161"/>
      <c r="O175" s="161"/>
      <c r="P175" s="162"/>
      <c r="Q175" s="163"/>
      <c r="R175" s="163"/>
      <c r="S175" s="163"/>
      <c r="T175" s="162"/>
      <c r="U175" s="163"/>
      <c r="V175" s="163"/>
      <c r="W175" s="163"/>
      <c r="X175" s="32"/>
      <c r="Y175" s="101"/>
      <c r="Z175" s="101"/>
    </row>
    <row r="176" spans="1:26" ht="13.5" thickBot="1" x14ac:dyDescent="0.25">
      <c r="A176" s="33" t="s">
        <v>19</v>
      </c>
      <c r="B176" s="34"/>
      <c r="C176" s="34"/>
      <c r="D176" s="260">
        <f>D175+E175+F175+G175</f>
        <v>0</v>
      </c>
      <c r="E176" s="261"/>
      <c r="F176" s="261"/>
      <c r="G176" s="262"/>
      <c r="H176" s="281">
        <f>H175+I175+J175+K175</f>
        <v>0</v>
      </c>
      <c r="I176" s="279"/>
      <c r="J176" s="279"/>
      <c r="K176" s="280"/>
      <c r="M176" s="161"/>
      <c r="N176" s="161"/>
      <c r="O176" s="161"/>
      <c r="P176" s="162"/>
      <c r="Q176" s="163"/>
      <c r="R176" s="163"/>
      <c r="S176" s="163"/>
      <c r="T176" s="162"/>
      <c r="U176" s="163"/>
      <c r="V176" s="163"/>
      <c r="W176" s="163"/>
      <c r="X176" s="32"/>
      <c r="Y176" s="101"/>
      <c r="Z176" s="101"/>
    </row>
    <row r="177" spans="1:15" x14ac:dyDescent="0.2">
      <c r="B177" s="32"/>
      <c r="C177" s="32"/>
      <c r="D177" s="160"/>
      <c r="E177" s="161"/>
      <c r="F177" s="161"/>
      <c r="G177" s="161"/>
      <c r="H177" s="162"/>
      <c r="I177" s="163"/>
      <c r="J177" s="163"/>
      <c r="K177" s="163"/>
      <c r="L177" s="162"/>
      <c r="M177" s="32"/>
      <c r="N177" s="101"/>
      <c r="O177" s="101"/>
    </row>
    <row r="178" spans="1:15" ht="13.5" thickBot="1" x14ac:dyDescent="0.25">
      <c r="B178" s="32"/>
      <c r="C178" s="32"/>
      <c r="D178" s="160"/>
      <c r="E178" s="161"/>
      <c r="F178" s="161"/>
      <c r="G178" s="161"/>
      <c r="H178" s="162"/>
      <c r="I178" s="163"/>
      <c r="J178" s="163"/>
      <c r="K178" s="163"/>
      <c r="L178" s="162"/>
      <c r="M178" s="32"/>
      <c r="N178" s="101"/>
      <c r="O178" s="101"/>
    </row>
    <row r="179" spans="1:15" ht="18" x14ac:dyDescent="0.25">
      <c r="A179" s="266" t="s">
        <v>13</v>
      </c>
      <c r="B179" s="267"/>
      <c r="C179" s="268"/>
      <c r="D179" s="277" t="s">
        <v>92</v>
      </c>
      <c r="E179" s="255"/>
      <c r="F179" s="255"/>
      <c r="G179" s="256"/>
      <c r="H179" s="162"/>
      <c r="I179" s="163"/>
      <c r="J179" s="163"/>
      <c r="K179" s="163"/>
      <c r="L179" s="162"/>
      <c r="M179" s="32"/>
      <c r="N179" s="101"/>
      <c r="O179" s="101"/>
    </row>
    <row r="180" spans="1:15" ht="13.5" thickBot="1" x14ac:dyDescent="0.25">
      <c r="A180" s="269"/>
      <c r="B180" s="270"/>
      <c r="C180" s="271"/>
      <c r="D180" s="25" t="s">
        <v>0</v>
      </c>
      <c r="E180" s="26" t="s">
        <v>3</v>
      </c>
      <c r="F180" s="26" t="s">
        <v>4</v>
      </c>
      <c r="G180" s="27" t="s">
        <v>5</v>
      </c>
      <c r="H180" s="162"/>
      <c r="I180" s="163"/>
      <c r="J180" s="163"/>
      <c r="K180" s="163"/>
      <c r="L180" s="162"/>
      <c r="M180" s="32"/>
      <c r="N180" s="101"/>
      <c r="O180" s="101"/>
    </row>
    <row r="181" spans="1:15" x14ac:dyDescent="0.2">
      <c r="A181" s="272" t="s">
        <v>1</v>
      </c>
      <c r="B181" s="275"/>
      <c r="C181" s="276"/>
      <c r="D181" s="42"/>
      <c r="E181" s="40"/>
      <c r="F181" s="40"/>
      <c r="G181" s="51"/>
      <c r="H181" s="162"/>
      <c r="I181" s="163"/>
      <c r="J181" s="163"/>
      <c r="K181" s="163"/>
      <c r="L181" s="162"/>
      <c r="M181" s="32"/>
      <c r="N181" s="101"/>
      <c r="O181" s="101"/>
    </row>
    <row r="182" spans="1:15" x14ac:dyDescent="0.2">
      <c r="A182" s="244" t="s">
        <v>47</v>
      </c>
      <c r="B182" s="245"/>
      <c r="C182" s="274"/>
      <c r="D182" s="37">
        <v>0</v>
      </c>
      <c r="E182" s="37">
        <v>0</v>
      </c>
      <c r="F182" s="37">
        <v>0</v>
      </c>
      <c r="G182" s="53">
        <v>0</v>
      </c>
      <c r="H182" s="162"/>
      <c r="I182" s="163"/>
      <c r="J182" s="163"/>
      <c r="K182" s="163"/>
      <c r="L182" s="162"/>
      <c r="M182" s="32"/>
      <c r="N182" s="101"/>
      <c r="O182" s="101"/>
    </row>
    <row r="183" spans="1:15" x14ac:dyDescent="0.2">
      <c r="A183" s="246" t="s">
        <v>48</v>
      </c>
      <c r="B183" s="249"/>
      <c r="C183" s="250"/>
      <c r="D183" s="37">
        <v>0</v>
      </c>
      <c r="E183" s="37">
        <v>0</v>
      </c>
      <c r="F183" s="37">
        <v>0</v>
      </c>
      <c r="G183" s="53">
        <v>0</v>
      </c>
      <c r="H183" s="162"/>
      <c r="I183" s="163"/>
      <c r="J183" s="163"/>
      <c r="K183" s="163"/>
      <c r="L183" s="162"/>
      <c r="M183" s="32"/>
      <c r="N183" s="101"/>
      <c r="O183" s="101"/>
    </row>
    <row r="184" spans="1:15" ht="13.5" thickBot="1" x14ac:dyDescent="0.25">
      <c r="A184" s="290" t="s">
        <v>12</v>
      </c>
      <c r="B184" s="291"/>
      <c r="C184" s="292"/>
      <c r="D184" s="165">
        <f>SUM(D182:D183)</f>
        <v>0</v>
      </c>
      <c r="E184" s="165">
        <f t="shared" ref="E184:G184" si="33">SUM(E182:E183)</f>
        <v>0</v>
      </c>
      <c r="F184" s="165">
        <f t="shared" si="33"/>
        <v>0</v>
      </c>
      <c r="G184" s="165">
        <f t="shared" si="33"/>
        <v>0</v>
      </c>
      <c r="H184" s="162"/>
      <c r="I184" s="163"/>
      <c r="J184" s="163"/>
      <c r="K184" s="163"/>
      <c r="L184" s="162"/>
      <c r="M184" s="32"/>
      <c r="N184" s="101"/>
      <c r="O184" s="101"/>
    </row>
    <row r="185" spans="1:15" x14ac:dyDescent="0.2">
      <c r="A185" s="272" t="s">
        <v>2</v>
      </c>
      <c r="B185" s="275"/>
      <c r="C185" s="276"/>
      <c r="D185" s="42"/>
      <c r="E185" s="40"/>
      <c r="F185" s="40"/>
      <c r="G185" s="41"/>
      <c r="H185" s="162"/>
      <c r="I185" s="163"/>
      <c r="J185" s="163"/>
      <c r="K185" s="163"/>
      <c r="L185" s="162"/>
      <c r="M185" s="32"/>
      <c r="N185" s="101"/>
      <c r="O185" s="101"/>
    </row>
    <row r="186" spans="1:15" x14ac:dyDescent="0.2">
      <c r="A186" s="244" t="s">
        <v>47</v>
      </c>
      <c r="B186" s="245"/>
      <c r="C186" s="274"/>
      <c r="D186" s="37">
        <v>0</v>
      </c>
      <c r="E186" s="37">
        <v>0</v>
      </c>
      <c r="F186" s="37">
        <v>0</v>
      </c>
      <c r="G186" s="53">
        <v>0</v>
      </c>
      <c r="H186" s="162"/>
      <c r="I186" s="163"/>
      <c r="J186" s="163"/>
      <c r="K186" s="163"/>
      <c r="L186" s="162"/>
      <c r="M186" s="32"/>
      <c r="N186" s="101"/>
      <c r="O186" s="101"/>
    </row>
    <row r="187" spans="1:15" x14ac:dyDescent="0.2">
      <c r="A187" s="246" t="s">
        <v>48</v>
      </c>
      <c r="B187" s="249"/>
      <c r="C187" s="250"/>
      <c r="D187" s="37">
        <v>0</v>
      </c>
      <c r="E187" s="37">
        <v>0</v>
      </c>
      <c r="F187" s="37">
        <v>0</v>
      </c>
      <c r="G187" s="53">
        <v>0</v>
      </c>
      <c r="H187" s="162"/>
      <c r="I187" s="163"/>
      <c r="J187" s="163"/>
      <c r="K187" s="163"/>
      <c r="L187" s="162"/>
      <c r="M187" s="32"/>
      <c r="N187" s="101"/>
      <c r="O187" s="101"/>
    </row>
    <row r="188" spans="1:15" ht="13.5" thickBot="1" x14ac:dyDescent="0.25">
      <c r="A188" s="290" t="s">
        <v>11</v>
      </c>
      <c r="B188" s="291"/>
      <c r="C188" s="292"/>
      <c r="D188" s="165">
        <f>SUM(D186:D187)</f>
        <v>0</v>
      </c>
      <c r="E188" s="165">
        <f t="shared" ref="E188:G188" si="34">SUM(E186:E187)</f>
        <v>0</v>
      </c>
      <c r="F188" s="165">
        <f t="shared" si="34"/>
        <v>0</v>
      </c>
      <c r="G188" s="165">
        <f t="shared" si="34"/>
        <v>0</v>
      </c>
      <c r="H188" s="162"/>
      <c r="I188" s="163"/>
      <c r="J188" s="163"/>
      <c r="K188" s="163"/>
      <c r="L188" s="162"/>
      <c r="M188" s="32"/>
      <c r="N188" s="101"/>
      <c r="O188" s="101"/>
    </row>
    <row r="189" spans="1:15" x14ac:dyDescent="0.2">
      <c r="A189" s="272" t="s">
        <v>6</v>
      </c>
      <c r="B189" s="275"/>
      <c r="C189" s="276"/>
      <c r="D189" s="42"/>
      <c r="E189" s="40"/>
      <c r="F189" s="40"/>
      <c r="G189" s="41"/>
      <c r="H189" s="162"/>
      <c r="I189" s="163"/>
      <c r="J189" s="163"/>
      <c r="K189" s="163"/>
      <c r="L189" s="162"/>
      <c r="M189" s="32"/>
      <c r="N189" s="101"/>
      <c r="O189" s="101"/>
    </row>
    <row r="190" spans="1:15" x14ac:dyDescent="0.2">
      <c r="A190" s="244" t="s">
        <v>47</v>
      </c>
      <c r="B190" s="245"/>
      <c r="C190" s="274"/>
      <c r="D190" s="37">
        <v>0</v>
      </c>
      <c r="E190" s="37">
        <v>0</v>
      </c>
      <c r="F190" s="37">
        <v>0</v>
      </c>
      <c r="G190" s="53">
        <v>0</v>
      </c>
      <c r="H190" s="162"/>
      <c r="I190" s="163"/>
      <c r="J190" s="163"/>
      <c r="K190" s="163"/>
      <c r="L190" s="162"/>
      <c r="M190" s="32"/>
      <c r="N190" s="101"/>
      <c r="O190" s="101"/>
    </row>
    <row r="191" spans="1:15" x14ac:dyDescent="0.2">
      <c r="A191" s="244" t="s">
        <v>48</v>
      </c>
      <c r="B191" s="245"/>
      <c r="C191" s="274"/>
      <c r="D191" s="37">
        <v>0</v>
      </c>
      <c r="E191" s="37">
        <v>0</v>
      </c>
      <c r="F191" s="37">
        <v>0</v>
      </c>
      <c r="G191" s="53">
        <v>0</v>
      </c>
      <c r="H191" s="162"/>
      <c r="I191" s="163"/>
      <c r="J191" s="163"/>
      <c r="K191" s="163"/>
      <c r="L191" s="162"/>
      <c r="M191" s="32"/>
      <c r="N191" s="101"/>
      <c r="O191" s="101"/>
    </row>
    <row r="192" spans="1:15" x14ac:dyDescent="0.2">
      <c r="A192" s="244" t="s">
        <v>50</v>
      </c>
      <c r="B192" s="245"/>
      <c r="C192" s="274"/>
      <c r="D192" s="37">
        <v>0</v>
      </c>
      <c r="E192" s="37">
        <v>0</v>
      </c>
      <c r="F192" s="37">
        <v>0</v>
      </c>
      <c r="G192" s="53">
        <v>0</v>
      </c>
      <c r="H192" s="162"/>
      <c r="I192" s="163"/>
      <c r="J192" s="163"/>
      <c r="K192" s="163"/>
      <c r="L192" s="162"/>
      <c r="M192" s="32"/>
      <c r="N192" s="101"/>
      <c r="O192" s="101"/>
    </row>
    <row r="193" spans="1:15" x14ac:dyDescent="0.2">
      <c r="A193" s="244" t="s">
        <v>51</v>
      </c>
      <c r="B193" s="245"/>
      <c r="C193" s="274"/>
      <c r="D193" s="37">
        <v>0</v>
      </c>
      <c r="E193" s="37">
        <v>0</v>
      </c>
      <c r="F193" s="37">
        <v>0</v>
      </c>
      <c r="G193" s="53">
        <v>0</v>
      </c>
      <c r="H193" s="162"/>
      <c r="I193" s="163"/>
      <c r="J193" s="163"/>
      <c r="K193" s="163"/>
      <c r="L193" s="162"/>
      <c r="M193" s="32"/>
      <c r="N193" s="101"/>
      <c r="O193" s="101"/>
    </row>
    <row r="194" spans="1:15" x14ac:dyDescent="0.2">
      <c r="A194" s="244" t="s">
        <v>52</v>
      </c>
      <c r="B194" s="245"/>
      <c r="C194" s="274"/>
      <c r="D194" s="37">
        <v>0</v>
      </c>
      <c r="E194" s="37">
        <v>0</v>
      </c>
      <c r="F194" s="37">
        <v>0</v>
      </c>
      <c r="G194" s="53">
        <v>0</v>
      </c>
      <c r="H194" s="162"/>
      <c r="I194" s="163"/>
      <c r="J194" s="163"/>
      <c r="K194" s="163"/>
      <c r="L194" s="162"/>
      <c r="M194" s="32"/>
      <c r="N194" s="101"/>
      <c r="O194" s="101"/>
    </row>
    <row r="195" spans="1:15" x14ac:dyDescent="0.2">
      <c r="A195" s="244" t="s">
        <v>53</v>
      </c>
      <c r="B195" s="245"/>
      <c r="C195" s="274"/>
      <c r="D195" s="37">
        <v>0</v>
      </c>
      <c r="E195" s="37">
        <v>0</v>
      </c>
      <c r="F195" s="37">
        <v>0</v>
      </c>
      <c r="G195" s="53">
        <v>0</v>
      </c>
      <c r="H195" s="162"/>
      <c r="I195" s="163"/>
      <c r="J195" s="163"/>
      <c r="K195" s="163"/>
      <c r="L195" s="162"/>
      <c r="M195" s="32"/>
      <c r="N195" s="101"/>
      <c r="O195" s="101"/>
    </row>
    <row r="196" spans="1:15" x14ac:dyDescent="0.2">
      <c r="A196" s="244" t="s">
        <v>54</v>
      </c>
      <c r="B196" s="245"/>
      <c r="C196" s="274"/>
      <c r="D196" s="37">
        <v>0</v>
      </c>
      <c r="E196" s="37">
        <v>0</v>
      </c>
      <c r="F196" s="37">
        <v>0</v>
      </c>
      <c r="G196" s="53">
        <v>0</v>
      </c>
      <c r="H196" s="162"/>
      <c r="I196" s="163"/>
      <c r="J196" s="163"/>
      <c r="K196" s="163"/>
      <c r="L196" s="162"/>
      <c r="M196" s="32"/>
      <c r="N196" s="101"/>
      <c r="O196" s="101"/>
    </row>
    <row r="197" spans="1:15" ht="13.5" thickBot="1" x14ac:dyDescent="0.25">
      <c r="A197" s="247" t="s">
        <v>58</v>
      </c>
      <c r="B197" s="287"/>
      <c r="C197" s="288"/>
      <c r="D197" s="148">
        <f>SUM(D190:D196)</f>
        <v>0</v>
      </c>
      <c r="E197" s="148">
        <f t="shared" ref="E197:G197" si="35">SUM(E190:E196)</f>
        <v>0</v>
      </c>
      <c r="F197" s="148">
        <f t="shared" si="35"/>
        <v>0</v>
      </c>
      <c r="G197" s="148">
        <f t="shared" si="35"/>
        <v>0</v>
      </c>
      <c r="H197" s="162"/>
      <c r="I197" s="163"/>
      <c r="J197" s="163"/>
      <c r="K197" s="163"/>
      <c r="L197" s="162"/>
      <c r="M197" s="32"/>
      <c r="N197" s="101"/>
      <c r="O197" s="101"/>
    </row>
    <row r="198" spans="1:15" x14ac:dyDescent="0.2">
      <c r="A198" s="182" t="s">
        <v>7</v>
      </c>
      <c r="B198" s="6" t="s">
        <v>49</v>
      </c>
      <c r="C198" s="184" t="s">
        <v>8</v>
      </c>
      <c r="D198" s="42"/>
      <c r="E198" s="40"/>
      <c r="F198" s="40"/>
      <c r="G198" s="41"/>
      <c r="H198" s="162"/>
      <c r="I198" s="163"/>
      <c r="J198" s="163"/>
      <c r="K198" s="163"/>
      <c r="L198" s="162"/>
      <c r="M198" s="32"/>
      <c r="N198" s="101"/>
      <c r="O198" s="101"/>
    </row>
    <row r="199" spans="1:15" x14ac:dyDescent="0.2">
      <c r="A199" s="7" t="s">
        <v>65</v>
      </c>
      <c r="B199" s="8" t="s">
        <v>66</v>
      </c>
      <c r="C199" s="17" t="s">
        <v>67</v>
      </c>
      <c r="D199" s="37">
        <v>0</v>
      </c>
      <c r="E199" s="37">
        <v>0</v>
      </c>
      <c r="F199" s="37">
        <v>0</v>
      </c>
      <c r="G199" s="53">
        <v>0</v>
      </c>
      <c r="H199" s="162"/>
      <c r="I199" s="163"/>
      <c r="J199" s="163"/>
      <c r="K199" s="163"/>
      <c r="L199" s="162"/>
      <c r="M199" s="32"/>
      <c r="N199" s="101"/>
      <c r="O199" s="101"/>
    </row>
    <row r="200" spans="1:15" x14ac:dyDescent="0.2">
      <c r="A200" s="7"/>
      <c r="B200" s="8"/>
      <c r="C200" s="16"/>
      <c r="D200" s="37">
        <v>0</v>
      </c>
      <c r="E200" s="37">
        <v>0</v>
      </c>
      <c r="F200" s="37">
        <v>0</v>
      </c>
      <c r="G200" s="53">
        <v>0</v>
      </c>
      <c r="H200" s="162"/>
      <c r="I200" s="163"/>
      <c r="J200" s="163"/>
      <c r="K200" s="163"/>
      <c r="L200" s="162"/>
      <c r="M200" s="32"/>
      <c r="N200" s="101"/>
      <c r="O200" s="101"/>
    </row>
    <row r="201" spans="1:15" x14ac:dyDescent="0.2">
      <c r="A201" s="7"/>
      <c r="B201" s="8"/>
      <c r="C201" s="16"/>
      <c r="D201" s="37">
        <v>0</v>
      </c>
      <c r="E201" s="37">
        <v>0</v>
      </c>
      <c r="F201" s="37">
        <v>0</v>
      </c>
      <c r="G201" s="53">
        <v>0</v>
      </c>
      <c r="H201" s="162"/>
      <c r="I201" s="163"/>
      <c r="J201" s="163"/>
      <c r="K201" s="163"/>
      <c r="L201" s="162"/>
      <c r="M201" s="32"/>
      <c r="N201" s="101"/>
      <c r="O201" s="101"/>
    </row>
    <row r="202" spans="1:15" x14ac:dyDescent="0.2">
      <c r="A202" s="7"/>
      <c r="B202" s="8"/>
      <c r="C202" s="16"/>
      <c r="D202" s="37">
        <v>0</v>
      </c>
      <c r="E202" s="37">
        <v>0</v>
      </c>
      <c r="F202" s="37">
        <v>0</v>
      </c>
      <c r="G202" s="53">
        <v>0</v>
      </c>
      <c r="H202" s="162"/>
      <c r="I202" s="163"/>
      <c r="J202" s="163"/>
      <c r="K202" s="163"/>
      <c r="L202" s="162"/>
      <c r="M202" s="32"/>
      <c r="N202" s="101"/>
      <c r="O202" s="101"/>
    </row>
    <row r="203" spans="1:15" ht="13.5" thickBot="1" x14ac:dyDescent="0.25">
      <c r="A203" s="13" t="s">
        <v>9</v>
      </c>
      <c r="B203" s="14"/>
      <c r="C203" s="18"/>
      <c r="D203" s="148">
        <f>SUM(D199:D202)</f>
        <v>0</v>
      </c>
      <c r="E203" s="148">
        <f t="shared" ref="E203:G203" si="36">SUM(E199:E202)</f>
        <v>0</v>
      </c>
      <c r="F203" s="148">
        <f t="shared" si="36"/>
        <v>0</v>
      </c>
      <c r="G203" s="148">
        <f t="shared" si="36"/>
        <v>0</v>
      </c>
      <c r="H203" s="162"/>
      <c r="I203" s="163"/>
      <c r="J203" s="163"/>
      <c r="K203" s="163"/>
      <c r="L203" s="162"/>
      <c r="M203" s="32"/>
      <c r="N203" s="101"/>
      <c r="O203" s="101"/>
    </row>
    <row r="204" spans="1:15" x14ac:dyDescent="0.2">
      <c r="A204" s="123" t="s">
        <v>79</v>
      </c>
      <c r="B204" s="183"/>
      <c r="C204" s="183"/>
      <c r="D204" s="39"/>
      <c r="E204" s="40"/>
      <c r="F204" s="40"/>
      <c r="G204" s="54"/>
      <c r="H204" s="162"/>
      <c r="I204" s="163"/>
      <c r="J204" s="163"/>
      <c r="K204" s="163"/>
      <c r="L204" s="162"/>
      <c r="M204" s="32"/>
      <c r="N204" s="101"/>
      <c r="O204" s="101"/>
    </row>
    <row r="205" spans="1:15" x14ac:dyDescent="0.2">
      <c r="A205" s="244" t="s">
        <v>47</v>
      </c>
      <c r="B205" s="245"/>
      <c r="C205" s="274"/>
      <c r="D205" s="35">
        <v>0</v>
      </c>
      <c r="E205" s="36">
        <v>0</v>
      </c>
      <c r="F205" s="36">
        <v>0</v>
      </c>
      <c r="G205" s="53">
        <v>0</v>
      </c>
      <c r="H205" s="162"/>
      <c r="I205" s="163"/>
      <c r="J205" s="163"/>
      <c r="K205" s="163"/>
      <c r="L205" s="162"/>
      <c r="M205" s="32"/>
      <c r="N205" s="101"/>
      <c r="O205" s="101"/>
    </row>
    <row r="206" spans="1:15" x14ac:dyDescent="0.2">
      <c r="A206" s="246" t="s">
        <v>48</v>
      </c>
      <c r="B206" s="249"/>
      <c r="C206" s="250"/>
      <c r="D206" s="35">
        <v>0</v>
      </c>
      <c r="E206" s="36">
        <v>0</v>
      </c>
      <c r="F206" s="36">
        <v>0</v>
      </c>
      <c r="G206" s="53">
        <v>0</v>
      </c>
      <c r="H206" s="162"/>
      <c r="I206" s="163"/>
      <c r="J206" s="163"/>
      <c r="K206" s="163"/>
      <c r="L206" s="162"/>
      <c r="M206" s="32"/>
      <c r="N206" s="101"/>
      <c r="O206" s="101"/>
    </row>
    <row r="207" spans="1:15" ht="13.5" thickBot="1" x14ac:dyDescent="0.25">
      <c r="A207" s="247" t="s">
        <v>80</v>
      </c>
      <c r="B207" s="287"/>
      <c r="C207" s="288"/>
      <c r="D207" s="38">
        <f>SUM(D205:D206)</f>
        <v>0</v>
      </c>
      <c r="E207" s="38">
        <f t="shared" ref="E207" si="37">SUM(E205:E206)</f>
        <v>0</v>
      </c>
      <c r="F207" s="38">
        <f>SUM(F205:F206)</f>
        <v>0</v>
      </c>
      <c r="G207" s="148">
        <f t="shared" ref="G207" si="38">SUM(G205:G206)</f>
        <v>0</v>
      </c>
      <c r="H207" s="162"/>
      <c r="I207" s="163"/>
      <c r="J207" s="163"/>
      <c r="K207" s="163"/>
      <c r="L207" s="162"/>
      <c r="M207" s="32"/>
      <c r="N207" s="101"/>
      <c r="O207" s="101"/>
    </row>
    <row r="208" spans="1:15" ht="13.5" thickBot="1" x14ac:dyDescent="0.25">
      <c r="A208" s="235" t="s">
        <v>20</v>
      </c>
      <c r="B208" s="236"/>
      <c r="C208" s="237"/>
      <c r="D208" s="47">
        <f>SUM(D184,D188,D197,D203,D207)</f>
        <v>0</v>
      </c>
      <c r="E208" s="47">
        <f t="shared" ref="E208:G208" si="39">SUM(E203,E184,E188,E197,E207)</f>
        <v>0</v>
      </c>
      <c r="F208" s="47">
        <f t="shared" si="39"/>
        <v>0</v>
      </c>
      <c r="G208" s="164">
        <f t="shared" si="39"/>
        <v>0</v>
      </c>
      <c r="H208" s="162"/>
      <c r="I208" s="163"/>
      <c r="J208" s="163"/>
      <c r="K208" s="163"/>
      <c r="L208" s="162"/>
      <c r="M208" s="32"/>
      <c r="N208" s="101"/>
      <c r="O208" s="101"/>
    </row>
    <row r="209" spans="1:15" ht="13.5" thickBot="1" x14ac:dyDescent="0.25">
      <c r="A209" s="33" t="s">
        <v>19</v>
      </c>
      <c r="B209" s="34"/>
      <c r="C209" s="34"/>
      <c r="D209" s="260">
        <f>D208+E208+F208+G208</f>
        <v>0</v>
      </c>
      <c r="E209" s="261"/>
      <c r="F209" s="261"/>
      <c r="G209" s="262"/>
      <c r="H209" s="162"/>
      <c r="I209" s="163"/>
      <c r="J209" s="163"/>
      <c r="K209" s="163"/>
      <c r="L209" s="162"/>
      <c r="M209" s="32"/>
      <c r="N209" s="101"/>
      <c r="O209" s="101"/>
    </row>
    <row r="210" spans="1:15" x14ac:dyDescent="0.2">
      <c r="B210" s="32"/>
      <c r="C210" s="32"/>
      <c r="D210" s="160"/>
      <c r="E210" s="161"/>
      <c r="F210" s="161"/>
      <c r="G210" s="161"/>
      <c r="H210" s="162"/>
      <c r="I210" s="163"/>
      <c r="J210" s="163"/>
      <c r="K210" s="163"/>
      <c r="L210" s="162"/>
      <c r="M210" s="32"/>
      <c r="N210" s="101"/>
      <c r="O210" s="101"/>
    </row>
    <row r="211" spans="1:15" ht="21" customHeight="1" x14ac:dyDescent="0.2">
      <c r="A211" s="32"/>
      <c r="B211" s="32"/>
      <c r="C211" s="32"/>
    </row>
    <row r="212" spans="1:15" ht="22.5" customHeight="1" x14ac:dyDescent="0.25">
      <c r="A212" s="1" t="s">
        <v>21</v>
      </c>
      <c r="B212" s="2"/>
    </row>
    <row r="213" spans="1:15" ht="20.100000000000001" customHeight="1" thickBot="1" x14ac:dyDescent="0.35">
      <c r="A213" s="202" t="s">
        <v>38</v>
      </c>
    </row>
    <row r="214" spans="1:15" ht="15.75" customHeight="1" x14ac:dyDescent="0.25">
      <c r="A214" s="266" t="s">
        <v>13</v>
      </c>
      <c r="B214" s="267"/>
      <c r="C214" s="268"/>
      <c r="D214" s="277" t="s">
        <v>34</v>
      </c>
      <c r="E214" s="255"/>
      <c r="F214" s="255"/>
      <c r="G214" s="256"/>
      <c r="H214" s="254" t="s">
        <v>35</v>
      </c>
      <c r="I214" s="255"/>
      <c r="J214" s="255"/>
      <c r="K214" s="256"/>
    </row>
    <row r="215" spans="1:15" ht="13.5" thickBot="1" x14ac:dyDescent="0.25">
      <c r="A215" s="269"/>
      <c r="B215" s="270"/>
      <c r="C215" s="271"/>
      <c r="D215" s="25" t="s">
        <v>0</v>
      </c>
      <c r="E215" s="26" t="s">
        <v>3</v>
      </c>
      <c r="F215" s="26" t="s">
        <v>4</v>
      </c>
      <c r="G215" s="27" t="s">
        <v>5</v>
      </c>
      <c r="H215" s="25" t="s">
        <v>0</v>
      </c>
      <c r="I215" s="30" t="s">
        <v>3</v>
      </c>
      <c r="J215" s="30" t="s">
        <v>4</v>
      </c>
      <c r="K215" s="64" t="s">
        <v>5</v>
      </c>
    </row>
    <row r="216" spans="1:15" x14ac:dyDescent="0.2">
      <c r="A216" s="272" t="s">
        <v>1</v>
      </c>
      <c r="B216" s="275"/>
      <c r="C216" s="276"/>
      <c r="D216" s="50"/>
      <c r="E216" s="40"/>
      <c r="F216" s="40"/>
      <c r="G216" s="51"/>
      <c r="H216" s="39"/>
      <c r="I216" s="42"/>
      <c r="J216" s="42"/>
      <c r="K216" s="56"/>
    </row>
    <row r="217" spans="1:15" x14ac:dyDescent="0.2">
      <c r="A217" s="244" t="s">
        <v>47</v>
      </c>
      <c r="B217" s="245"/>
      <c r="C217" s="274"/>
      <c r="D217" s="37">
        <v>0</v>
      </c>
      <c r="E217" s="37">
        <v>0</v>
      </c>
      <c r="F217" s="37">
        <v>0</v>
      </c>
      <c r="G217" s="53">
        <v>0</v>
      </c>
      <c r="H217" s="37">
        <v>0</v>
      </c>
      <c r="I217" s="37">
        <v>0</v>
      </c>
      <c r="J217" s="37">
        <v>0</v>
      </c>
      <c r="K217" s="53">
        <v>0</v>
      </c>
    </row>
    <row r="218" spans="1:15" x14ac:dyDescent="0.2">
      <c r="A218" s="244" t="s">
        <v>48</v>
      </c>
      <c r="B218" s="245"/>
      <c r="C218" s="274"/>
      <c r="D218" s="37">
        <v>0</v>
      </c>
      <c r="E218" s="37">
        <v>0</v>
      </c>
      <c r="F218" s="37">
        <v>0</v>
      </c>
      <c r="G218" s="53">
        <v>0</v>
      </c>
      <c r="H218" s="37">
        <v>0</v>
      </c>
      <c r="I218" s="37">
        <v>0</v>
      </c>
      <c r="J218" s="37">
        <v>0</v>
      </c>
      <c r="K218" s="53">
        <v>0</v>
      </c>
    </row>
    <row r="219" spans="1:15" ht="13.5" thickBot="1" x14ac:dyDescent="0.25">
      <c r="A219" s="251" t="s">
        <v>12</v>
      </c>
      <c r="B219" s="252"/>
      <c r="C219" s="253"/>
      <c r="D219" s="38">
        <f>SUM(D217:D218)</f>
        <v>0</v>
      </c>
      <c r="E219" s="38">
        <f t="shared" ref="E219:K219" si="40">SUM(E217:E218)</f>
        <v>0</v>
      </c>
      <c r="F219" s="38">
        <f t="shared" si="40"/>
        <v>0</v>
      </c>
      <c r="G219" s="148">
        <f t="shared" si="40"/>
        <v>0</v>
      </c>
      <c r="H219" s="48">
        <f t="shared" si="40"/>
        <v>0</v>
      </c>
      <c r="I219" s="38">
        <f t="shared" si="40"/>
        <v>0</v>
      </c>
      <c r="J219" s="38">
        <f t="shared" si="40"/>
        <v>0</v>
      </c>
      <c r="K219" s="148">
        <f t="shared" si="40"/>
        <v>0</v>
      </c>
    </row>
    <row r="220" spans="1:15" x14ac:dyDescent="0.2">
      <c r="A220" s="272" t="s">
        <v>2</v>
      </c>
      <c r="B220" s="275"/>
      <c r="C220" s="276"/>
      <c r="D220" s="42"/>
      <c r="E220" s="40"/>
      <c r="F220" s="40"/>
      <c r="G220" s="41"/>
      <c r="H220" s="42"/>
      <c r="I220" s="42"/>
      <c r="J220" s="42"/>
      <c r="K220" s="54"/>
    </row>
    <row r="221" spans="1:15" x14ac:dyDescent="0.2">
      <c r="A221" s="244" t="s">
        <v>47</v>
      </c>
      <c r="B221" s="245"/>
      <c r="C221" s="274"/>
      <c r="D221" s="37">
        <v>0</v>
      </c>
      <c r="E221" s="37">
        <v>0</v>
      </c>
      <c r="F221" s="37">
        <v>0</v>
      </c>
      <c r="G221" s="53">
        <v>0</v>
      </c>
      <c r="H221" s="37">
        <v>0</v>
      </c>
      <c r="I221" s="37">
        <v>0</v>
      </c>
      <c r="J221" s="37">
        <v>0</v>
      </c>
      <c r="K221" s="53">
        <v>0</v>
      </c>
    </row>
    <row r="222" spans="1:15" x14ac:dyDescent="0.2">
      <c r="A222" s="244" t="s">
        <v>48</v>
      </c>
      <c r="B222" s="245"/>
      <c r="C222" s="274"/>
      <c r="D222" s="37">
        <v>0</v>
      </c>
      <c r="E222" s="37">
        <v>0</v>
      </c>
      <c r="F222" s="37">
        <v>0</v>
      </c>
      <c r="G222" s="53">
        <v>0</v>
      </c>
      <c r="H222" s="37">
        <v>0</v>
      </c>
      <c r="I222" s="37">
        <v>0</v>
      </c>
      <c r="J222" s="37">
        <v>0</v>
      </c>
      <c r="K222" s="53">
        <v>0</v>
      </c>
    </row>
    <row r="223" spans="1:15" ht="13.5" thickBot="1" x14ac:dyDescent="0.25">
      <c r="A223" s="251" t="s">
        <v>11</v>
      </c>
      <c r="B223" s="252"/>
      <c r="C223" s="253"/>
      <c r="D223" s="38">
        <f>SUM(D221:D222)</f>
        <v>0</v>
      </c>
      <c r="E223" s="38">
        <f t="shared" ref="E223:K223" si="41">SUM(E221:E222)</f>
        <v>0</v>
      </c>
      <c r="F223" s="38">
        <f t="shared" si="41"/>
        <v>0</v>
      </c>
      <c r="G223" s="148">
        <f t="shared" si="41"/>
        <v>0</v>
      </c>
      <c r="H223" s="48">
        <f t="shared" si="41"/>
        <v>0</v>
      </c>
      <c r="I223" s="38">
        <f t="shared" si="41"/>
        <v>0</v>
      </c>
      <c r="J223" s="38">
        <f t="shared" si="41"/>
        <v>0</v>
      </c>
      <c r="K223" s="148">
        <f t="shared" si="41"/>
        <v>0</v>
      </c>
    </row>
    <row r="224" spans="1:15" x14ac:dyDescent="0.2">
      <c r="A224" s="272" t="s">
        <v>6</v>
      </c>
      <c r="B224" s="275"/>
      <c r="C224" s="276"/>
      <c r="D224" s="42"/>
      <c r="E224" s="40"/>
      <c r="F224" s="40"/>
      <c r="G224" s="41"/>
      <c r="H224" s="42"/>
      <c r="I224" s="42"/>
      <c r="J224" s="42"/>
      <c r="K224" s="54"/>
    </row>
    <row r="225" spans="1:11" x14ac:dyDescent="0.2">
      <c r="A225" s="244" t="s">
        <v>47</v>
      </c>
      <c r="B225" s="245"/>
      <c r="C225" s="274"/>
      <c r="D225" s="37">
        <v>0</v>
      </c>
      <c r="E225" s="37">
        <v>0</v>
      </c>
      <c r="F225" s="37">
        <v>0</v>
      </c>
      <c r="G225" s="53">
        <v>0</v>
      </c>
      <c r="H225" s="37">
        <v>0</v>
      </c>
      <c r="I225" s="37">
        <v>0</v>
      </c>
      <c r="J225" s="37">
        <v>0</v>
      </c>
      <c r="K225" s="53">
        <v>0</v>
      </c>
    </row>
    <row r="226" spans="1:11" x14ac:dyDescent="0.2">
      <c r="A226" s="244" t="s">
        <v>48</v>
      </c>
      <c r="B226" s="245"/>
      <c r="C226" s="274"/>
      <c r="D226" s="37">
        <v>0</v>
      </c>
      <c r="E226" s="37">
        <v>0</v>
      </c>
      <c r="F226" s="37">
        <v>0</v>
      </c>
      <c r="G226" s="53">
        <v>0</v>
      </c>
      <c r="H226" s="37">
        <v>0</v>
      </c>
      <c r="I226" s="37">
        <v>0</v>
      </c>
      <c r="J226" s="37">
        <v>0</v>
      </c>
      <c r="K226" s="53">
        <v>0</v>
      </c>
    </row>
    <row r="227" spans="1:11" x14ac:dyDescent="0.2">
      <c r="A227" s="244" t="s">
        <v>50</v>
      </c>
      <c r="B227" s="245"/>
      <c r="C227" s="274"/>
      <c r="D227" s="37">
        <v>0</v>
      </c>
      <c r="E227" s="37">
        <v>0</v>
      </c>
      <c r="F227" s="37">
        <v>0</v>
      </c>
      <c r="G227" s="53">
        <v>0</v>
      </c>
      <c r="H227" s="37">
        <v>0</v>
      </c>
      <c r="I227" s="37">
        <v>0</v>
      </c>
      <c r="J227" s="37">
        <v>0</v>
      </c>
      <c r="K227" s="53">
        <v>0</v>
      </c>
    </row>
    <row r="228" spans="1:11" x14ac:dyDescent="0.2">
      <c r="A228" s="244" t="s">
        <v>51</v>
      </c>
      <c r="B228" s="245"/>
      <c r="C228" s="274"/>
      <c r="D228" s="37">
        <v>0</v>
      </c>
      <c r="E228" s="37">
        <v>0</v>
      </c>
      <c r="F228" s="37">
        <v>0</v>
      </c>
      <c r="G228" s="53">
        <v>0</v>
      </c>
      <c r="H228" s="37">
        <v>0</v>
      </c>
      <c r="I228" s="37">
        <v>0</v>
      </c>
      <c r="J228" s="37">
        <v>0</v>
      </c>
      <c r="K228" s="53">
        <v>0</v>
      </c>
    </row>
    <row r="229" spans="1:11" x14ac:dyDescent="0.2">
      <c r="A229" s="244" t="s">
        <v>52</v>
      </c>
      <c r="B229" s="245"/>
      <c r="C229" s="274"/>
      <c r="D229" s="37">
        <v>0</v>
      </c>
      <c r="E229" s="37">
        <v>0</v>
      </c>
      <c r="F229" s="37">
        <v>0</v>
      </c>
      <c r="G229" s="53">
        <v>0</v>
      </c>
      <c r="H229" s="37">
        <v>0</v>
      </c>
      <c r="I229" s="37">
        <v>0</v>
      </c>
      <c r="J229" s="37">
        <v>0</v>
      </c>
      <c r="K229" s="53">
        <v>0</v>
      </c>
    </row>
    <row r="230" spans="1:11" x14ac:dyDescent="0.2">
      <c r="A230" s="244" t="s">
        <v>53</v>
      </c>
      <c r="B230" s="245"/>
      <c r="C230" s="274"/>
      <c r="D230" s="35">
        <v>0</v>
      </c>
      <c r="E230" s="36">
        <v>0</v>
      </c>
      <c r="F230" s="36">
        <v>0</v>
      </c>
      <c r="G230" s="53">
        <v>0</v>
      </c>
      <c r="H230" s="37">
        <v>0</v>
      </c>
      <c r="I230" s="36">
        <v>0</v>
      </c>
      <c r="J230" s="36">
        <v>0</v>
      </c>
      <c r="K230" s="147">
        <v>0</v>
      </c>
    </row>
    <row r="231" spans="1:11" ht="13.5" thickBot="1" x14ac:dyDescent="0.25">
      <c r="A231" s="247" t="s">
        <v>58</v>
      </c>
      <c r="B231" s="287"/>
      <c r="C231" s="288"/>
      <c r="D231" s="38">
        <f>SUM(D225:D230)</f>
        <v>0</v>
      </c>
      <c r="E231" s="38">
        <f t="shared" ref="E231:K231" si="42">SUM(E225:E230)</f>
        <v>0</v>
      </c>
      <c r="F231" s="38">
        <f t="shared" si="42"/>
        <v>0</v>
      </c>
      <c r="G231" s="148">
        <f t="shared" si="42"/>
        <v>0</v>
      </c>
      <c r="H231" s="48">
        <f t="shared" si="42"/>
        <v>0</v>
      </c>
      <c r="I231" s="38">
        <f t="shared" si="42"/>
        <v>0</v>
      </c>
      <c r="J231" s="38">
        <f t="shared" si="42"/>
        <v>0</v>
      </c>
      <c r="K231" s="148">
        <f t="shared" si="42"/>
        <v>0</v>
      </c>
    </row>
    <row r="232" spans="1:11" x14ac:dyDescent="0.2">
      <c r="A232" s="166" t="s">
        <v>7</v>
      </c>
      <c r="B232" s="4" t="s">
        <v>49</v>
      </c>
      <c r="C232" s="167" t="s">
        <v>8</v>
      </c>
      <c r="D232" s="39"/>
      <c r="E232" s="42"/>
      <c r="F232" s="42"/>
      <c r="G232" s="54"/>
      <c r="H232" s="42"/>
      <c r="I232" s="42"/>
      <c r="J232" s="42"/>
      <c r="K232" s="54"/>
    </row>
    <row r="233" spans="1:11" x14ac:dyDescent="0.2">
      <c r="A233" s="7"/>
      <c r="B233" s="8"/>
      <c r="C233" s="16"/>
      <c r="D233" s="37">
        <v>0</v>
      </c>
      <c r="E233" s="37">
        <v>0</v>
      </c>
      <c r="F233" s="37">
        <v>0</v>
      </c>
      <c r="G233" s="53">
        <v>0</v>
      </c>
      <c r="H233" s="37">
        <v>0</v>
      </c>
      <c r="I233" s="37">
        <v>0</v>
      </c>
      <c r="J233" s="37">
        <v>0</v>
      </c>
      <c r="K233" s="53">
        <v>0</v>
      </c>
    </row>
    <row r="234" spans="1:11" x14ac:dyDescent="0.2">
      <c r="A234" s="7"/>
      <c r="B234" s="8"/>
      <c r="C234" s="17"/>
      <c r="D234" s="37">
        <v>0</v>
      </c>
      <c r="E234" s="37">
        <v>0</v>
      </c>
      <c r="F234" s="37">
        <v>0</v>
      </c>
      <c r="G234" s="53">
        <v>0</v>
      </c>
      <c r="H234" s="37">
        <v>0</v>
      </c>
      <c r="I234" s="37">
        <v>0</v>
      </c>
      <c r="J234" s="37">
        <v>0</v>
      </c>
      <c r="K234" s="53">
        <v>0</v>
      </c>
    </row>
    <row r="235" spans="1:11" ht="13.5" thickBot="1" x14ac:dyDescent="0.25">
      <c r="A235" s="13" t="s">
        <v>9</v>
      </c>
      <c r="B235" s="15"/>
      <c r="C235" s="128"/>
      <c r="D235" s="148">
        <f>SUM(D233:D234)</f>
        <v>0</v>
      </c>
      <c r="E235" s="148">
        <f t="shared" ref="E235:K235" si="43">SUM(E233:E234)</f>
        <v>0</v>
      </c>
      <c r="F235" s="148">
        <f t="shared" si="43"/>
        <v>0</v>
      </c>
      <c r="G235" s="148">
        <f t="shared" si="43"/>
        <v>0</v>
      </c>
      <c r="H235" s="148">
        <f t="shared" si="43"/>
        <v>0</v>
      </c>
      <c r="I235" s="148">
        <f t="shared" si="43"/>
        <v>0</v>
      </c>
      <c r="J235" s="148">
        <f t="shared" si="43"/>
        <v>0</v>
      </c>
      <c r="K235" s="148">
        <f t="shared" si="43"/>
        <v>0</v>
      </c>
    </row>
    <row r="236" spans="1:11" x14ac:dyDescent="0.2">
      <c r="A236" s="123" t="s">
        <v>79</v>
      </c>
      <c r="B236" s="126"/>
      <c r="C236" s="126"/>
      <c r="D236" s="39"/>
      <c r="E236" s="40"/>
      <c r="F236" s="40"/>
      <c r="G236" s="54"/>
      <c r="H236" s="55"/>
      <c r="I236" s="40"/>
      <c r="J236" s="40"/>
      <c r="K236" s="54"/>
    </row>
    <row r="237" spans="1:11" x14ac:dyDescent="0.2">
      <c r="A237" s="244" t="s">
        <v>47</v>
      </c>
      <c r="B237" s="245"/>
      <c r="C237" s="274"/>
      <c r="D237" s="35">
        <v>0</v>
      </c>
      <c r="E237" s="36">
        <v>0</v>
      </c>
      <c r="F237" s="36">
        <v>0</v>
      </c>
      <c r="G237" s="53">
        <v>0</v>
      </c>
      <c r="H237" s="53">
        <v>0</v>
      </c>
      <c r="I237" s="53">
        <v>0</v>
      </c>
      <c r="J237" s="35">
        <v>0</v>
      </c>
      <c r="K237" s="53">
        <v>0</v>
      </c>
    </row>
    <row r="238" spans="1:11" x14ac:dyDescent="0.2">
      <c r="A238" s="246" t="s">
        <v>48</v>
      </c>
      <c r="B238" s="249"/>
      <c r="C238" s="250"/>
      <c r="D238" s="35">
        <v>0</v>
      </c>
      <c r="E238" s="36">
        <v>0</v>
      </c>
      <c r="F238" s="36">
        <v>0</v>
      </c>
      <c r="G238" s="53">
        <v>0</v>
      </c>
      <c r="H238" s="53">
        <v>0</v>
      </c>
      <c r="I238" s="53">
        <v>0</v>
      </c>
      <c r="J238" s="35">
        <v>0</v>
      </c>
      <c r="K238" s="53">
        <v>0</v>
      </c>
    </row>
    <row r="239" spans="1:11" ht="13.5" thickBot="1" x14ac:dyDescent="0.25">
      <c r="A239" s="247" t="s">
        <v>80</v>
      </c>
      <c r="B239" s="287"/>
      <c r="C239" s="288"/>
      <c r="D239" s="38">
        <f>SUM(D237:D238)</f>
        <v>0</v>
      </c>
      <c r="E239" s="38">
        <f t="shared" ref="E239:K239" si="44">SUM(E237:E238)</f>
        <v>0</v>
      </c>
      <c r="F239" s="38">
        <f t="shared" si="44"/>
        <v>0</v>
      </c>
      <c r="G239" s="148">
        <f t="shared" si="44"/>
        <v>0</v>
      </c>
      <c r="H239" s="48">
        <f t="shared" si="44"/>
        <v>0</v>
      </c>
      <c r="I239" s="38">
        <f t="shared" si="44"/>
        <v>0</v>
      </c>
      <c r="J239" s="38">
        <f t="shared" si="44"/>
        <v>0</v>
      </c>
      <c r="K239" s="148">
        <f t="shared" si="44"/>
        <v>0</v>
      </c>
    </row>
    <row r="240" spans="1:11" ht="13.5" thickBot="1" x14ac:dyDescent="0.25">
      <c r="A240" s="235" t="s">
        <v>23</v>
      </c>
      <c r="B240" s="236"/>
      <c r="C240" s="237"/>
      <c r="D240" s="44">
        <f t="shared" ref="D240:K240" si="45">SUM(D219,D223,D231,D235,D239)</f>
        <v>0</v>
      </c>
      <c r="E240" s="44">
        <f t="shared" si="45"/>
        <v>0</v>
      </c>
      <c r="F240" s="44">
        <f t="shared" si="45"/>
        <v>0</v>
      </c>
      <c r="G240" s="44">
        <f t="shared" si="45"/>
        <v>0</v>
      </c>
      <c r="H240" s="44">
        <f t="shared" si="45"/>
        <v>0</v>
      </c>
      <c r="I240" s="44">
        <f t="shared" si="45"/>
        <v>0</v>
      </c>
      <c r="J240" s="44">
        <f t="shared" si="45"/>
        <v>0</v>
      </c>
      <c r="K240" s="44">
        <f t="shared" si="45"/>
        <v>0</v>
      </c>
    </row>
    <row r="241" spans="1:12" ht="13.5" thickBot="1" x14ac:dyDescent="0.25">
      <c r="A241" s="33" t="s">
        <v>22</v>
      </c>
      <c r="B241" s="34"/>
      <c r="C241" s="49"/>
      <c r="D241" s="278">
        <f>D240+E240+F240+G240</f>
        <v>0</v>
      </c>
      <c r="E241" s="279"/>
      <c r="F241" s="279"/>
      <c r="G241" s="280"/>
      <c r="H241" s="282">
        <f>H240+I240+J240+K240</f>
        <v>0</v>
      </c>
      <c r="I241" s="279"/>
      <c r="J241" s="279"/>
      <c r="K241" s="280"/>
      <c r="L241" s="57"/>
    </row>
    <row r="242" spans="1:12" x14ac:dyDescent="0.2">
      <c r="A242" s="32"/>
      <c r="B242" s="32"/>
      <c r="C242" s="32"/>
      <c r="D242" s="172"/>
      <c r="E242" s="163"/>
      <c r="F242" s="163"/>
      <c r="G242" s="163"/>
      <c r="H242" s="172"/>
      <c r="I242" s="163"/>
      <c r="J242" s="163"/>
      <c r="K242" s="163"/>
      <c r="L242" s="57"/>
    </row>
    <row r="243" spans="1:12" ht="13.5" thickBot="1" x14ac:dyDescent="0.25"/>
    <row r="244" spans="1:12" ht="18" x14ac:dyDescent="0.25">
      <c r="A244" s="266" t="s">
        <v>13</v>
      </c>
      <c r="B244" s="267"/>
      <c r="C244" s="268"/>
      <c r="D244" s="277" t="s">
        <v>36</v>
      </c>
      <c r="E244" s="255"/>
      <c r="F244" s="255"/>
      <c r="G244" s="256"/>
      <c r="H244" s="254" t="s">
        <v>81</v>
      </c>
      <c r="I244" s="255"/>
      <c r="J244" s="255"/>
      <c r="K244" s="256"/>
    </row>
    <row r="245" spans="1:12" ht="13.5" thickBot="1" x14ac:dyDescent="0.25">
      <c r="A245" s="269"/>
      <c r="B245" s="270"/>
      <c r="C245" s="271"/>
      <c r="D245" s="25" t="s">
        <v>0</v>
      </c>
      <c r="E245" s="26" t="s">
        <v>3</v>
      </c>
      <c r="F245" s="26" t="s">
        <v>4</v>
      </c>
      <c r="G245" s="27" t="s">
        <v>5</v>
      </c>
      <c r="H245" s="25" t="s">
        <v>0</v>
      </c>
      <c r="I245" s="30" t="s">
        <v>3</v>
      </c>
      <c r="J245" s="30" t="s">
        <v>4</v>
      </c>
      <c r="K245" s="64" t="s">
        <v>5</v>
      </c>
    </row>
    <row r="246" spans="1:12" x14ac:dyDescent="0.2">
      <c r="A246" s="272" t="s">
        <v>1</v>
      </c>
      <c r="B246" s="275"/>
      <c r="C246" s="276"/>
      <c r="D246" s="50"/>
      <c r="E246" s="40"/>
      <c r="F246" s="40"/>
      <c r="G246" s="51"/>
      <c r="H246" s="39"/>
      <c r="I246" s="42"/>
      <c r="J246" s="42"/>
      <c r="K246" s="56"/>
    </row>
    <row r="247" spans="1:12" x14ac:dyDescent="0.2">
      <c r="A247" s="244" t="s">
        <v>47</v>
      </c>
      <c r="B247" s="245"/>
      <c r="C247" s="274"/>
      <c r="D247" s="37">
        <v>0</v>
      </c>
      <c r="E247" s="37">
        <v>0</v>
      </c>
      <c r="F247" s="37">
        <v>0</v>
      </c>
      <c r="G247" s="53">
        <v>0</v>
      </c>
      <c r="H247" s="37">
        <v>0</v>
      </c>
      <c r="I247" s="37">
        <v>0</v>
      </c>
      <c r="J247" s="37">
        <v>0</v>
      </c>
      <c r="K247" s="53">
        <v>0</v>
      </c>
    </row>
    <row r="248" spans="1:12" x14ac:dyDescent="0.2">
      <c r="A248" s="244" t="s">
        <v>48</v>
      </c>
      <c r="B248" s="245"/>
      <c r="C248" s="274"/>
      <c r="D248" s="37">
        <v>0</v>
      </c>
      <c r="E248" s="37">
        <v>0</v>
      </c>
      <c r="F248" s="37">
        <v>0</v>
      </c>
      <c r="G248" s="53">
        <v>0</v>
      </c>
      <c r="H248" s="37">
        <v>0</v>
      </c>
      <c r="I248" s="37">
        <v>0</v>
      </c>
      <c r="J248" s="37">
        <v>0</v>
      </c>
      <c r="K248" s="53">
        <v>0</v>
      </c>
    </row>
    <row r="249" spans="1:12" ht="13.5" thickBot="1" x14ac:dyDescent="0.25">
      <c r="A249" s="251" t="s">
        <v>12</v>
      </c>
      <c r="B249" s="252"/>
      <c r="C249" s="253"/>
      <c r="D249" s="38">
        <f>SUM(D247:D248)</f>
        <v>0</v>
      </c>
      <c r="E249" s="38">
        <f t="shared" ref="E249:K249" si="46">SUM(E247:E248)</f>
        <v>0</v>
      </c>
      <c r="F249" s="38">
        <f t="shared" si="46"/>
        <v>0</v>
      </c>
      <c r="G249" s="148">
        <f t="shared" si="46"/>
        <v>0</v>
      </c>
      <c r="H249" s="48">
        <f t="shared" si="46"/>
        <v>0</v>
      </c>
      <c r="I249" s="38">
        <f t="shared" si="46"/>
        <v>0</v>
      </c>
      <c r="J249" s="38">
        <f t="shared" si="46"/>
        <v>0</v>
      </c>
      <c r="K249" s="148">
        <f t="shared" si="46"/>
        <v>0</v>
      </c>
    </row>
    <row r="250" spans="1:12" x14ac:dyDescent="0.2">
      <c r="A250" s="272" t="s">
        <v>2</v>
      </c>
      <c r="B250" s="275"/>
      <c r="C250" s="276"/>
      <c r="D250" s="42"/>
      <c r="E250" s="40"/>
      <c r="F250" s="40"/>
      <c r="G250" s="41"/>
      <c r="H250" s="42"/>
      <c r="I250" s="42"/>
      <c r="J250" s="42"/>
      <c r="K250" s="54"/>
    </row>
    <row r="251" spans="1:12" x14ac:dyDescent="0.2">
      <c r="A251" s="244" t="s">
        <v>47</v>
      </c>
      <c r="B251" s="245"/>
      <c r="C251" s="274"/>
      <c r="D251" s="37">
        <v>0</v>
      </c>
      <c r="E251" s="37">
        <v>0</v>
      </c>
      <c r="F251" s="37">
        <v>0</v>
      </c>
      <c r="G251" s="53">
        <v>0</v>
      </c>
      <c r="H251" s="37">
        <v>0</v>
      </c>
      <c r="I251" s="37">
        <v>0</v>
      </c>
      <c r="J251" s="37">
        <v>0</v>
      </c>
      <c r="K251" s="53">
        <v>0</v>
      </c>
    </row>
    <row r="252" spans="1:12" x14ac:dyDescent="0.2">
      <c r="A252" s="244" t="s">
        <v>48</v>
      </c>
      <c r="B252" s="245"/>
      <c r="C252" s="274"/>
      <c r="D252" s="37">
        <v>0</v>
      </c>
      <c r="E252" s="37">
        <v>0</v>
      </c>
      <c r="F252" s="37">
        <v>0</v>
      </c>
      <c r="G252" s="53">
        <v>0</v>
      </c>
      <c r="H252" s="37">
        <v>0</v>
      </c>
      <c r="I252" s="37">
        <v>0</v>
      </c>
      <c r="J252" s="37">
        <v>0</v>
      </c>
      <c r="K252" s="53">
        <v>0</v>
      </c>
    </row>
    <row r="253" spans="1:12" ht="13.5" thickBot="1" x14ac:dyDescent="0.25">
      <c r="A253" s="251" t="s">
        <v>11</v>
      </c>
      <c r="B253" s="252"/>
      <c r="C253" s="253"/>
      <c r="D253" s="38">
        <f>SUM(D251:D252)</f>
        <v>0</v>
      </c>
      <c r="E253" s="38">
        <f t="shared" ref="E253:K253" si="47">SUM(E251:E252)</f>
        <v>0</v>
      </c>
      <c r="F253" s="38">
        <f t="shared" si="47"/>
        <v>0</v>
      </c>
      <c r="G253" s="148">
        <f t="shared" si="47"/>
        <v>0</v>
      </c>
      <c r="H253" s="48">
        <f t="shared" si="47"/>
        <v>0</v>
      </c>
      <c r="I253" s="38">
        <f t="shared" si="47"/>
        <v>0</v>
      </c>
      <c r="J253" s="38">
        <f t="shared" si="47"/>
        <v>0</v>
      </c>
      <c r="K253" s="148">
        <f t="shared" si="47"/>
        <v>0</v>
      </c>
    </row>
    <row r="254" spans="1:12" x14ac:dyDescent="0.2">
      <c r="A254" s="272" t="s">
        <v>6</v>
      </c>
      <c r="B254" s="275"/>
      <c r="C254" s="276"/>
      <c r="D254" s="42"/>
      <c r="E254" s="40"/>
      <c r="F254" s="40"/>
      <c r="G254" s="41"/>
      <c r="H254" s="42"/>
      <c r="I254" s="42"/>
      <c r="J254" s="42"/>
      <c r="K254" s="54"/>
    </row>
    <row r="255" spans="1:12" x14ac:dyDescent="0.2">
      <c r="A255" s="244" t="s">
        <v>47</v>
      </c>
      <c r="B255" s="245"/>
      <c r="C255" s="274"/>
      <c r="D255" s="37">
        <v>0</v>
      </c>
      <c r="E255" s="37">
        <v>0</v>
      </c>
      <c r="F255" s="37">
        <v>0</v>
      </c>
      <c r="G255" s="53">
        <v>0</v>
      </c>
      <c r="H255" s="37">
        <v>0</v>
      </c>
      <c r="I255" s="37">
        <v>0</v>
      </c>
      <c r="J255" s="37">
        <v>0</v>
      </c>
      <c r="K255" s="53">
        <v>0</v>
      </c>
    </row>
    <row r="256" spans="1:12" x14ac:dyDescent="0.2">
      <c r="A256" s="244" t="s">
        <v>48</v>
      </c>
      <c r="B256" s="245"/>
      <c r="C256" s="274"/>
      <c r="D256" s="37">
        <v>0</v>
      </c>
      <c r="E256" s="37">
        <v>0</v>
      </c>
      <c r="F256" s="37">
        <v>0</v>
      </c>
      <c r="G256" s="53">
        <v>0</v>
      </c>
      <c r="H256" s="37">
        <v>0</v>
      </c>
      <c r="I256" s="37">
        <v>0</v>
      </c>
      <c r="J256" s="37">
        <v>0</v>
      </c>
      <c r="K256" s="53">
        <v>0</v>
      </c>
    </row>
    <row r="257" spans="1:11" x14ac:dyDescent="0.2">
      <c r="A257" s="244" t="s">
        <v>50</v>
      </c>
      <c r="B257" s="245"/>
      <c r="C257" s="274"/>
      <c r="D257" s="37">
        <v>0</v>
      </c>
      <c r="E257" s="37">
        <v>0</v>
      </c>
      <c r="F257" s="37">
        <v>0</v>
      </c>
      <c r="G257" s="53">
        <v>0</v>
      </c>
      <c r="H257" s="37">
        <v>0</v>
      </c>
      <c r="I257" s="37">
        <v>0</v>
      </c>
      <c r="J257" s="37">
        <v>0</v>
      </c>
      <c r="K257" s="53">
        <v>0</v>
      </c>
    </row>
    <row r="258" spans="1:11" x14ac:dyDescent="0.2">
      <c r="A258" s="244" t="s">
        <v>51</v>
      </c>
      <c r="B258" s="245"/>
      <c r="C258" s="274"/>
      <c r="D258" s="37">
        <v>0</v>
      </c>
      <c r="E258" s="37">
        <v>0</v>
      </c>
      <c r="F258" s="37">
        <v>0</v>
      </c>
      <c r="G258" s="53">
        <v>0</v>
      </c>
      <c r="H258" s="37">
        <v>0</v>
      </c>
      <c r="I258" s="37">
        <v>0</v>
      </c>
      <c r="J258" s="37">
        <v>0</v>
      </c>
      <c r="K258" s="53">
        <v>0</v>
      </c>
    </row>
    <row r="259" spans="1:11" x14ac:dyDescent="0.2">
      <c r="A259" s="244" t="s">
        <v>52</v>
      </c>
      <c r="B259" s="245"/>
      <c r="C259" s="274"/>
      <c r="D259" s="37">
        <v>0</v>
      </c>
      <c r="E259" s="37">
        <v>0</v>
      </c>
      <c r="F259" s="37">
        <v>0</v>
      </c>
      <c r="G259" s="53">
        <v>0</v>
      </c>
      <c r="H259" s="37">
        <v>0</v>
      </c>
      <c r="I259" s="37">
        <v>0</v>
      </c>
      <c r="J259" s="37">
        <v>0</v>
      </c>
      <c r="K259" s="53">
        <v>0</v>
      </c>
    </row>
    <row r="260" spans="1:11" x14ac:dyDescent="0.2">
      <c r="A260" s="244" t="s">
        <v>53</v>
      </c>
      <c r="B260" s="245"/>
      <c r="C260" s="274"/>
      <c r="D260" s="35">
        <v>0</v>
      </c>
      <c r="E260" s="36">
        <v>0</v>
      </c>
      <c r="F260" s="36">
        <v>0</v>
      </c>
      <c r="G260" s="53">
        <v>0</v>
      </c>
      <c r="H260" s="37">
        <v>0</v>
      </c>
      <c r="I260" s="36">
        <v>0</v>
      </c>
      <c r="J260" s="36">
        <v>0</v>
      </c>
      <c r="K260" s="147">
        <v>0</v>
      </c>
    </row>
    <row r="261" spans="1:11" ht="13.5" thickBot="1" x14ac:dyDescent="0.25">
      <c r="A261" s="247" t="s">
        <v>58</v>
      </c>
      <c r="B261" s="287"/>
      <c r="C261" s="288"/>
      <c r="D261" s="38">
        <f>SUM(D255:D260)</f>
        <v>0</v>
      </c>
      <c r="E261" s="38">
        <f t="shared" ref="E261:K261" si="48">SUM(E255:E260)</f>
        <v>0</v>
      </c>
      <c r="F261" s="38">
        <f t="shared" si="48"/>
        <v>0</v>
      </c>
      <c r="G261" s="148">
        <f t="shared" si="48"/>
        <v>0</v>
      </c>
      <c r="H261" s="48">
        <f t="shared" si="48"/>
        <v>0</v>
      </c>
      <c r="I261" s="38">
        <f t="shared" si="48"/>
        <v>0</v>
      </c>
      <c r="J261" s="38">
        <f t="shared" si="48"/>
        <v>0</v>
      </c>
      <c r="K261" s="148">
        <f t="shared" si="48"/>
        <v>0</v>
      </c>
    </row>
    <row r="262" spans="1:11" x14ac:dyDescent="0.2">
      <c r="A262" s="166" t="s">
        <v>7</v>
      </c>
      <c r="B262" s="4" t="s">
        <v>49</v>
      </c>
      <c r="C262" s="167" t="s">
        <v>8</v>
      </c>
      <c r="D262" s="39"/>
      <c r="E262" s="42"/>
      <c r="F262" s="42"/>
      <c r="G262" s="54"/>
      <c r="H262" s="42"/>
      <c r="I262" s="42"/>
      <c r="J262" s="42"/>
      <c r="K262" s="54"/>
    </row>
    <row r="263" spans="1:11" x14ac:dyDescent="0.2">
      <c r="A263" s="7"/>
      <c r="B263" s="8"/>
      <c r="C263" s="16"/>
      <c r="D263" s="37">
        <v>0</v>
      </c>
      <c r="E263" s="37">
        <v>0</v>
      </c>
      <c r="F263" s="37">
        <v>0</v>
      </c>
      <c r="G263" s="53">
        <v>0</v>
      </c>
      <c r="H263" s="37">
        <v>0</v>
      </c>
      <c r="I263" s="37">
        <v>0</v>
      </c>
      <c r="J263" s="37">
        <v>0</v>
      </c>
      <c r="K263" s="53">
        <v>0</v>
      </c>
    </row>
    <row r="264" spans="1:11" x14ac:dyDescent="0.2">
      <c r="A264" s="7"/>
      <c r="B264" s="8"/>
      <c r="C264" s="17"/>
      <c r="D264" s="37">
        <v>0</v>
      </c>
      <c r="E264" s="37">
        <v>0</v>
      </c>
      <c r="F264" s="37">
        <v>0</v>
      </c>
      <c r="G264" s="53">
        <v>0</v>
      </c>
      <c r="H264" s="37">
        <v>0</v>
      </c>
      <c r="I264" s="37">
        <v>0</v>
      </c>
      <c r="J264" s="37">
        <v>0</v>
      </c>
      <c r="K264" s="53">
        <v>0</v>
      </c>
    </row>
    <row r="265" spans="1:11" ht="13.5" thickBot="1" x14ac:dyDescent="0.25">
      <c r="A265" s="13" t="s">
        <v>9</v>
      </c>
      <c r="B265" s="15"/>
      <c r="C265" s="128"/>
      <c r="D265" s="148">
        <f>SUM(D263:D264)</f>
        <v>0</v>
      </c>
      <c r="E265" s="148">
        <f t="shared" ref="E265:K265" si="49">SUM(E263:E264)</f>
        <v>0</v>
      </c>
      <c r="F265" s="148">
        <f t="shared" si="49"/>
        <v>0</v>
      </c>
      <c r="G265" s="148">
        <f t="shared" si="49"/>
        <v>0</v>
      </c>
      <c r="H265" s="148">
        <f t="shared" si="49"/>
        <v>0</v>
      </c>
      <c r="I265" s="148">
        <f t="shared" si="49"/>
        <v>0</v>
      </c>
      <c r="J265" s="148">
        <f t="shared" si="49"/>
        <v>0</v>
      </c>
      <c r="K265" s="148">
        <f t="shared" si="49"/>
        <v>0</v>
      </c>
    </row>
    <row r="266" spans="1:11" x14ac:dyDescent="0.2">
      <c r="A266" s="123" t="s">
        <v>79</v>
      </c>
      <c r="B266" s="126"/>
      <c r="C266" s="126"/>
      <c r="D266" s="39"/>
      <c r="E266" s="40"/>
      <c r="F266" s="40"/>
      <c r="G266" s="54"/>
      <c r="H266" s="55"/>
      <c r="I266" s="40"/>
      <c r="J266" s="40"/>
      <c r="K266" s="54"/>
    </row>
    <row r="267" spans="1:11" x14ac:dyDescent="0.2">
      <c r="A267" s="244" t="s">
        <v>47</v>
      </c>
      <c r="B267" s="245"/>
      <c r="C267" s="274"/>
      <c r="D267" s="35">
        <v>0</v>
      </c>
      <c r="E267" s="36">
        <v>0</v>
      </c>
      <c r="F267" s="36">
        <v>0</v>
      </c>
      <c r="G267" s="53">
        <v>0</v>
      </c>
      <c r="H267" s="53">
        <v>0</v>
      </c>
      <c r="I267" s="53">
        <v>0</v>
      </c>
      <c r="J267" s="35">
        <v>0</v>
      </c>
      <c r="K267" s="53">
        <v>0</v>
      </c>
    </row>
    <row r="268" spans="1:11" x14ac:dyDescent="0.2">
      <c r="A268" s="246" t="s">
        <v>48</v>
      </c>
      <c r="B268" s="249"/>
      <c r="C268" s="250"/>
      <c r="D268" s="35">
        <v>0</v>
      </c>
      <c r="E268" s="36">
        <v>0</v>
      </c>
      <c r="F268" s="36">
        <v>0</v>
      </c>
      <c r="G268" s="53">
        <v>0</v>
      </c>
      <c r="H268" s="53">
        <v>0</v>
      </c>
      <c r="I268" s="53">
        <v>0</v>
      </c>
      <c r="J268" s="35">
        <v>0</v>
      </c>
      <c r="K268" s="53">
        <v>0</v>
      </c>
    </row>
    <row r="269" spans="1:11" ht="13.5" thickBot="1" x14ac:dyDescent="0.25">
      <c r="A269" s="247" t="s">
        <v>80</v>
      </c>
      <c r="B269" s="287"/>
      <c r="C269" s="288"/>
      <c r="D269" s="38">
        <f>SUM(D267:D268)</f>
        <v>0</v>
      </c>
      <c r="E269" s="38">
        <f t="shared" ref="E269:K269" si="50">SUM(E267:E268)</f>
        <v>0</v>
      </c>
      <c r="F269" s="38">
        <f t="shared" si="50"/>
        <v>0</v>
      </c>
      <c r="G269" s="148">
        <f t="shared" si="50"/>
        <v>0</v>
      </c>
      <c r="H269" s="48">
        <f t="shared" si="50"/>
        <v>0</v>
      </c>
      <c r="I269" s="38">
        <f t="shared" si="50"/>
        <v>0</v>
      </c>
      <c r="J269" s="38">
        <f t="shared" si="50"/>
        <v>0</v>
      </c>
      <c r="K269" s="148">
        <f t="shared" si="50"/>
        <v>0</v>
      </c>
    </row>
    <row r="270" spans="1:11" ht="13.5" thickBot="1" x14ac:dyDescent="0.25">
      <c r="A270" s="235" t="s">
        <v>23</v>
      </c>
      <c r="B270" s="236"/>
      <c r="C270" s="237"/>
      <c r="D270" s="44">
        <f t="shared" ref="D270:K270" si="51">SUM(D249,D253,D261,D265,D269)</f>
        <v>0</v>
      </c>
      <c r="E270" s="44">
        <f t="shared" si="51"/>
        <v>0</v>
      </c>
      <c r="F270" s="44">
        <f t="shared" si="51"/>
        <v>0</v>
      </c>
      <c r="G270" s="44">
        <f t="shared" si="51"/>
        <v>0</v>
      </c>
      <c r="H270" s="44">
        <f t="shared" si="51"/>
        <v>0</v>
      </c>
      <c r="I270" s="44">
        <f t="shared" si="51"/>
        <v>0</v>
      </c>
      <c r="J270" s="44">
        <f t="shared" si="51"/>
        <v>0</v>
      </c>
      <c r="K270" s="44">
        <f t="shared" si="51"/>
        <v>0</v>
      </c>
    </row>
    <row r="271" spans="1:11" ht="13.5" thickBot="1" x14ac:dyDescent="0.25">
      <c r="A271" s="33" t="s">
        <v>22</v>
      </c>
      <c r="B271" s="34"/>
      <c r="C271" s="49"/>
      <c r="D271" s="278">
        <f>D270+E270+F270+G270</f>
        <v>0</v>
      </c>
      <c r="E271" s="279"/>
      <c r="F271" s="279"/>
      <c r="G271" s="280"/>
      <c r="H271" s="282">
        <f>H270+I270+J270+K270</f>
        <v>0</v>
      </c>
      <c r="I271" s="279"/>
      <c r="J271" s="279"/>
      <c r="K271" s="280"/>
    </row>
    <row r="278" spans="1:7" ht="18" x14ac:dyDescent="0.25">
      <c r="A278" s="1" t="s">
        <v>21</v>
      </c>
      <c r="B278" s="2"/>
    </row>
    <row r="279" spans="1:7" ht="20.100000000000001" customHeight="1" thickBot="1" x14ac:dyDescent="0.3">
      <c r="A279" s="1" t="s">
        <v>38</v>
      </c>
    </row>
    <row r="280" spans="1:7" ht="18" x14ac:dyDescent="0.25">
      <c r="A280" s="266" t="s">
        <v>13</v>
      </c>
      <c r="B280" s="267"/>
      <c r="C280" s="268"/>
      <c r="D280" s="277" t="s">
        <v>92</v>
      </c>
      <c r="E280" s="255"/>
      <c r="F280" s="255"/>
      <c r="G280" s="256"/>
    </row>
    <row r="281" spans="1:7" ht="13.5" thickBot="1" x14ac:dyDescent="0.25">
      <c r="A281" s="269"/>
      <c r="B281" s="270"/>
      <c r="C281" s="271"/>
      <c r="D281" s="25" t="s">
        <v>0</v>
      </c>
      <c r="E281" s="26" t="s">
        <v>3</v>
      </c>
      <c r="F281" s="26" t="s">
        <v>4</v>
      </c>
      <c r="G281" s="27" t="s">
        <v>5</v>
      </c>
    </row>
    <row r="282" spans="1:7" x14ac:dyDescent="0.2">
      <c r="A282" s="272" t="s">
        <v>1</v>
      </c>
      <c r="B282" s="275"/>
      <c r="C282" s="276"/>
      <c r="D282" s="50"/>
      <c r="E282" s="40"/>
      <c r="F282" s="40"/>
      <c r="G282" s="51"/>
    </row>
    <row r="283" spans="1:7" x14ac:dyDescent="0.2">
      <c r="A283" s="244" t="s">
        <v>47</v>
      </c>
      <c r="B283" s="245"/>
      <c r="C283" s="274"/>
      <c r="D283" s="37">
        <v>0</v>
      </c>
      <c r="E283" s="37">
        <v>0</v>
      </c>
      <c r="F283" s="37">
        <v>0</v>
      </c>
      <c r="G283" s="53">
        <v>0</v>
      </c>
    </row>
    <row r="284" spans="1:7" x14ac:dyDescent="0.2">
      <c r="A284" s="244" t="s">
        <v>48</v>
      </c>
      <c r="B284" s="245"/>
      <c r="C284" s="274"/>
      <c r="D284" s="37">
        <v>0</v>
      </c>
      <c r="E284" s="37">
        <v>0</v>
      </c>
      <c r="F284" s="37">
        <v>0</v>
      </c>
      <c r="G284" s="53">
        <v>0</v>
      </c>
    </row>
    <row r="285" spans="1:7" ht="13.5" thickBot="1" x14ac:dyDescent="0.25">
      <c r="A285" s="251" t="s">
        <v>12</v>
      </c>
      <c r="B285" s="252"/>
      <c r="C285" s="253"/>
      <c r="D285" s="38">
        <f>SUM(D283:D284)</f>
        <v>0</v>
      </c>
      <c r="E285" s="38">
        <f t="shared" ref="E285:G285" si="52">SUM(E283:E284)</f>
        <v>0</v>
      </c>
      <c r="F285" s="38">
        <f t="shared" si="52"/>
        <v>0</v>
      </c>
      <c r="G285" s="148">
        <f t="shared" si="52"/>
        <v>0</v>
      </c>
    </row>
    <row r="286" spans="1:7" x14ac:dyDescent="0.2">
      <c r="A286" s="272" t="s">
        <v>2</v>
      </c>
      <c r="B286" s="275"/>
      <c r="C286" s="276"/>
      <c r="D286" s="42"/>
      <c r="E286" s="40"/>
      <c r="F286" s="40"/>
      <c r="G286" s="41"/>
    </row>
    <row r="287" spans="1:7" x14ac:dyDescent="0.2">
      <c r="A287" s="244" t="s">
        <v>47</v>
      </c>
      <c r="B287" s="245"/>
      <c r="C287" s="274"/>
      <c r="D287" s="37">
        <v>0</v>
      </c>
      <c r="E287" s="37">
        <v>0</v>
      </c>
      <c r="F287" s="37">
        <v>0</v>
      </c>
      <c r="G287" s="53">
        <v>0</v>
      </c>
    </row>
    <row r="288" spans="1:7" x14ac:dyDescent="0.2">
      <c r="A288" s="244" t="s">
        <v>48</v>
      </c>
      <c r="B288" s="245"/>
      <c r="C288" s="274"/>
      <c r="D288" s="37">
        <v>0</v>
      </c>
      <c r="E288" s="37">
        <v>0</v>
      </c>
      <c r="F288" s="37">
        <v>0</v>
      </c>
      <c r="G288" s="53">
        <v>0</v>
      </c>
    </row>
    <row r="289" spans="1:7" ht="13.5" thickBot="1" x14ac:dyDescent="0.25">
      <c r="A289" s="251" t="s">
        <v>11</v>
      </c>
      <c r="B289" s="252"/>
      <c r="C289" s="253"/>
      <c r="D289" s="38">
        <f>SUM(D287:D288)</f>
        <v>0</v>
      </c>
      <c r="E289" s="38">
        <f t="shared" ref="E289:G289" si="53">SUM(E287:E288)</f>
        <v>0</v>
      </c>
      <c r="F289" s="38">
        <f t="shared" si="53"/>
        <v>0</v>
      </c>
      <c r="G289" s="148">
        <f t="shared" si="53"/>
        <v>0</v>
      </c>
    </row>
    <row r="290" spans="1:7" x14ac:dyDescent="0.2">
      <c r="A290" s="272" t="s">
        <v>6</v>
      </c>
      <c r="B290" s="275"/>
      <c r="C290" s="276"/>
      <c r="D290" s="42"/>
      <c r="E290" s="40"/>
      <c r="F290" s="40"/>
      <c r="G290" s="41"/>
    </row>
    <row r="291" spans="1:7" x14ac:dyDescent="0.2">
      <c r="A291" s="244" t="s">
        <v>47</v>
      </c>
      <c r="B291" s="245"/>
      <c r="C291" s="274"/>
      <c r="D291" s="37">
        <v>0</v>
      </c>
      <c r="E291" s="37">
        <v>0</v>
      </c>
      <c r="F291" s="37">
        <v>0</v>
      </c>
      <c r="G291" s="53">
        <v>0</v>
      </c>
    </row>
    <row r="292" spans="1:7" x14ac:dyDescent="0.2">
      <c r="A292" s="244" t="s">
        <v>48</v>
      </c>
      <c r="B292" s="245"/>
      <c r="C292" s="274"/>
      <c r="D292" s="37">
        <v>0</v>
      </c>
      <c r="E292" s="37">
        <v>0</v>
      </c>
      <c r="F292" s="37">
        <v>0</v>
      </c>
      <c r="G292" s="53">
        <v>0</v>
      </c>
    </row>
    <row r="293" spans="1:7" x14ac:dyDescent="0.2">
      <c r="A293" s="244" t="s">
        <v>50</v>
      </c>
      <c r="B293" s="245"/>
      <c r="C293" s="274"/>
      <c r="D293" s="37">
        <v>0</v>
      </c>
      <c r="E293" s="37">
        <v>0</v>
      </c>
      <c r="F293" s="37">
        <v>0</v>
      </c>
      <c r="G293" s="53">
        <v>0</v>
      </c>
    </row>
    <row r="294" spans="1:7" x14ac:dyDescent="0.2">
      <c r="A294" s="244" t="s">
        <v>51</v>
      </c>
      <c r="B294" s="245"/>
      <c r="C294" s="274"/>
      <c r="D294" s="37">
        <v>0</v>
      </c>
      <c r="E294" s="37">
        <v>0</v>
      </c>
      <c r="F294" s="37">
        <v>0</v>
      </c>
      <c r="G294" s="53">
        <v>0</v>
      </c>
    </row>
    <row r="295" spans="1:7" x14ac:dyDescent="0.2">
      <c r="A295" s="244" t="s">
        <v>52</v>
      </c>
      <c r="B295" s="245"/>
      <c r="C295" s="274"/>
      <c r="D295" s="37">
        <v>0</v>
      </c>
      <c r="E295" s="37">
        <v>0</v>
      </c>
      <c r="F295" s="37">
        <v>0</v>
      </c>
      <c r="G295" s="53">
        <v>0</v>
      </c>
    </row>
    <row r="296" spans="1:7" x14ac:dyDescent="0.2">
      <c r="A296" s="244" t="s">
        <v>53</v>
      </c>
      <c r="B296" s="245"/>
      <c r="C296" s="274"/>
      <c r="D296" s="35">
        <v>0</v>
      </c>
      <c r="E296" s="36">
        <v>0</v>
      </c>
      <c r="F296" s="36">
        <v>0</v>
      </c>
      <c r="G296" s="53">
        <v>0</v>
      </c>
    </row>
    <row r="297" spans="1:7" ht="13.5" thickBot="1" x14ac:dyDescent="0.25">
      <c r="A297" s="247" t="s">
        <v>58</v>
      </c>
      <c r="B297" s="287"/>
      <c r="C297" s="288"/>
      <c r="D297" s="38">
        <f>SUM(D291:D296)</f>
        <v>0</v>
      </c>
      <c r="E297" s="38">
        <f t="shared" ref="E297:G297" si="54">SUM(E291:E296)</f>
        <v>0</v>
      </c>
      <c r="F297" s="38">
        <f t="shared" si="54"/>
        <v>0</v>
      </c>
      <c r="G297" s="148">
        <f t="shared" si="54"/>
        <v>0</v>
      </c>
    </row>
    <row r="298" spans="1:7" x14ac:dyDescent="0.2">
      <c r="A298" s="166" t="s">
        <v>7</v>
      </c>
      <c r="B298" s="4" t="s">
        <v>49</v>
      </c>
      <c r="C298" s="184" t="s">
        <v>8</v>
      </c>
      <c r="D298" s="39"/>
      <c r="E298" s="42"/>
      <c r="F298" s="42"/>
      <c r="G298" s="54"/>
    </row>
    <row r="299" spans="1:7" x14ac:dyDescent="0.2">
      <c r="A299" s="7"/>
      <c r="B299" s="8"/>
      <c r="C299" s="16"/>
      <c r="D299" s="37">
        <v>0</v>
      </c>
      <c r="E299" s="37">
        <v>0</v>
      </c>
      <c r="F299" s="37">
        <v>0</v>
      </c>
      <c r="G299" s="53">
        <v>0</v>
      </c>
    </row>
    <row r="300" spans="1:7" x14ac:dyDescent="0.2">
      <c r="A300" s="7"/>
      <c r="B300" s="8"/>
      <c r="C300" s="17"/>
      <c r="D300" s="37">
        <v>0</v>
      </c>
      <c r="E300" s="37">
        <v>0</v>
      </c>
      <c r="F300" s="37">
        <v>0</v>
      </c>
      <c r="G300" s="53">
        <v>0</v>
      </c>
    </row>
    <row r="301" spans="1:7" ht="13.5" thickBot="1" x14ac:dyDescent="0.25">
      <c r="A301" s="13" t="s">
        <v>9</v>
      </c>
      <c r="B301" s="15"/>
      <c r="C301" s="128"/>
      <c r="D301" s="148">
        <f>SUM(D299:D300)</f>
        <v>0</v>
      </c>
      <c r="E301" s="148">
        <f t="shared" ref="E301:G301" si="55">SUM(E299:E300)</f>
        <v>0</v>
      </c>
      <c r="F301" s="148">
        <f t="shared" si="55"/>
        <v>0</v>
      </c>
      <c r="G301" s="148">
        <f t="shared" si="55"/>
        <v>0</v>
      </c>
    </row>
    <row r="302" spans="1:7" x14ac:dyDescent="0.2">
      <c r="A302" s="123" t="s">
        <v>79</v>
      </c>
      <c r="B302" s="183"/>
      <c r="C302" s="183"/>
      <c r="D302" s="39"/>
      <c r="E302" s="40"/>
      <c r="F302" s="40"/>
      <c r="G302" s="54"/>
    </row>
    <row r="303" spans="1:7" x14ac:dyDescent="0.2">
      <c r="A303" s="244" t="s">
        <v>47</v>
      </c>
      <c r="B303" s="245"/>
      <c r="C303" s="274"/>
      <c r="D303" s="35">
        <v>0</v>
      </c>
      <c r="E303" s="36">
        <v>0</v>
      </c>
      <c r="F303" s="36">
        <v>0</v>
      </c>
      <c r="G303" s="53">
        <v>0</v>
      </c>
    </row>
    <row r="304" spans="1:7" x14ac:dyDescent="0.2">
      <c r="A304" s="246" t="s">
        <v>48</v>
      </c>
      <c r="B304" s="249"/>
      <c r="C304" s="250"/>
      <c r="D304" s="35">
        <v>0</v>
      </c>
      <c r="E304" s="36">
        <v>0</v>
      </c>
      <c r="F304" s="36">
        <v>0</v>
      </c>
      <c r="G304" s="53">
        <v>0</v>
      </c>
    </row>
    <row r="305" spans="1:12" ht="13.5" thickBot="1" x14ac:dyDescent="0.25">
      <c r="A305" s="247" t="s">
        <v>80</v>
      </c>
      <c r="B305" s="287"/>
      <c r="C305" s="288"/>
      <c r="D305" s="38">
        <f>SUM(D303:D304)</f>
        <v>0</v>
      </c>
      <c r="E305" s="38">
        <f t="shared" ref="E305:G305" si="56">SUM(E303:E304)</f>
        <v>0</v>
      </c>
      <c r="F305" s="38">
        <f t="shared" si="56"/>
        <v>0</v>
      </c>
      <c r="G305" s="148">
        <f t="shared" si="56"/>
        <v>0</v>
      </c>
    </row>
    <row r="306" spans="1:12" ht="13.5" thickBot="1" x14ac:dyDescent="0.25">
      <c r="A306" s="235" t="s">
        <v>23</v>
      </c>
      <c r="B306" s="236"/>
      <c r="C306" s="237"/>
      <c r="D306" s="44">
        <f t="shared" ref="D306:G306" si="57">SUM(D285,D289,D297,D301,D305)</f>
        <v>0</v>
      </c>
      <c r="E306" s="44">
        <f t="shared" si="57"/>
        <v>0</v>
      </c>
      <c r="F306" s="44">
        <f t="shared" si="57"/>
        <v>0</v>
      </c>
      <c r="G306" s="44">
        <f t="shared" si="57"/>
        <v>0</v>
      </c>
    </row>
    <row r="307" spans="1:12" ht="13.5" thickBot="1" x14ac:dyDescent="0.25">
      <c r="A307" s="33" t="s">
        <v>22</v>
      </c>
      <c r="B307" s="34"/>
      <c r="C307" s="49"/>
      <c r="D307" s="278">
        <f>D306+E306+F306+G306</f>
        <v>0</v>
      </c>
      <c r="E307" s="279"/>
      <c r="F307" s="279"/>
      <c r="G307" s="280"/>
    </row>
    <row r="308" spans="1:12" ht="11.25" customHeight="1" x14ac:dyDescent="0.2"/>
    <row r="309" spans="1:12" ht="18" x14ac:dyDescent="0.25">
      <c r="A309" s="1" t="s">
        <v>16</v>
      </c>
      <c r="B309" s="2"/>
    </row>
    <row r="310" spans="1:12" ht="20.100000000000001" customHeight="1" thickBot="1" x14ac:dyDescent="0.3">
      <c r="A310" s="1" t="s">
        <v>39</v>
      </c>
    </row>
    <row r="311" spans="1:12" ht="18" x14ac:dyDescent="0.25">
      <c r="A311" s="266" t="s">
        <v>13</v>
      </c>
      <c r="B311" s="267"/>
      <c r="C311" s="268"/>
      <c r="D311" s="277" t="s">
        <v>34</v>
      </c>
      <c r="E311" s="255"/>
      <c r="F311" s="255"/>
      <c r="G311" s="256"/>
      <c r="H311" s="254" t="s">
        <v>35</v>
      </c>
      <c r="I311" s="255"/>
      <c r="J311" s="255"/>
      <c r="K311" s="256"/>
    </row>
    <row r="312" spans="1:12" ht="13.5" thickBot="1" x14ac:dyDescent="0.25">
      <c r="A312" s="269"/>
      <c r="B312" s="270"/>
      <c r="C312" s="271"/>
      <c r="D312" s="25" t="s">
        <v>0</v>
      </c>
      <c r="E312" s="26" t="s">
        <v>3</v>
      </c>
      <c r="F312" s="26" t="s">
        <v>4</v>
      </c>
      <c r="G312" s="27" t="s">
        <v>5</v>
      </c>
      <c r="H312" s="30" t="s">
        <v>0</v>
      </c>
      <c r="I312" s="26" t="s">
        <v>3</v>
      </c>
      <c r="J312" s="26" t="s">
        <v>4</v>
      </c>
      <c r="K312" s="27" t="s">
        <v>5</v>
      </c>
    </row>
    <row r="313" spans="1:12" x14ac:dyDescent="0.2">
      <c r="A313" s="272" t="s">
        <v>1</v>
      </c>
      <c r="B313" s="275"/>
      <c r="C313" s="276"/>
      <c r="D313" s="39"/>
      <c r="E313" s="62"/>
      <c r="F313" s="62"/>
      <c r="G313" s="56"/>
      <c r="H313" s="65"/>
      <c r="I313" s="42"/>
      <c r="J313" s="40"/>
      <c r="K313" s="41"/>
      <c r="L313" s="57"/>
    </row>
    <row r="314" spans="1:12" x14ac:dyDescent="0.2">
      <c r="A314" s="244" t="s">
        <v>47</v>
      </c>
      <c r="B314" s="245"/>
      <c r="C314" s="274"/>
      <c r="D314" s="35">
        <v>0</v>
      </c>
      <c r="E314" s="36">
        <v>0</v>
      </c>
      <c r="F314" s="36">
        <v>0</v>
      </c>
      <c r="G314" s="37">
        <v>0</v>
      </c>
      <c r="H314" s="35">
        <v>0</v>
      </c>
      <c r="I314" s="36">
        <v>0</v>
      </c>
      <c r="J314" s="36">
        <v>0</v>
      </c>
      <c r="K314" s="53">
        <v>0</v>
      </c>
      <c r="L314" s="58"/>
    </row>
    <row r="315" spans="1:12" x14ac:dyDescent="0.2">
      <c r="A315" s="244" t="s">
        <v>48</v>
      </c>
      <c r="B315" s="245"/>
      <c r="C315" s="274"/>
      <c r="D315" s="35">
        <v>0</v>
      </c>
      <c r="E315" s="36">
        <v>0</v>
      </c>
      <c r="F315" s="36">
        <v>0</v>
      </c>
      <c r="G315" s="37">
        <v>0</v>
      </c>
      <c r="H315" s="35">
        <v>0</v>
      </c>
      <c r="I315" s="36">
        <v>0</v>
      </c>
      <c r="J315" s="36">
        <v>0</v>
      </c>
      <c r="K315" s="53">
        <v>0</v>
      </c>
    </row>
    <row r="316" spans="1:12" ht="24" customHeight="1" x14ac:dyDescent="0.2">
      <c r="A316" s="244" t="s">
        <v>50</v>
      </c>
      <c r="B316" s="245"/>
      <c r="C316" s="274"/>
      <c r="D316" s="35">
        <v>0</v>
      </c>
      <c r="E316" s="36">
        <v>0</v>
      </c>
      <c r="F316" s="36">
        <v>0</v>
      </c>
      <c r="G316" s="37">
        <v>0</v>
      </c>
      <c r="H316" s="35">
        <v>0</v>
      </c>
      <c r="I316" s="36">
        <v>0</v>
      </c>
      <c r="J316" s="36">
        <v>0</v>
      </c>
      <c r="K316" s="53">
        <v>0</v>
      </c>
    </row>
    <row r="317" spans="1:12" ht="18" customHeight="1" x14ac:dyDescent="0.2">
      <c r="A317" s="244" t="s">
        <v>51</v>
      </c>
      <c r="B317" s="245"/>
      <c r="C317" s="274"/>
      <c r="D317" s="35">
        <v>0</v>
      </c>
      <c r="E317" s="36">
        <v>0</v>
      </c>
      <c r="F317" s="36">
        <v>0</v>
      </c>
      <c r="G317" s="37">
        <v>0</v>
      </c>
      <c r="H317" s="35">
        <v>0</v>
      </c>
      <c r="I317" s="36">
        <v>0</v>
      </c>
      <c r="J317" s="36">
        <v>0</v>
      </c>
      <c r="K317" s="53">
        <v>0</v>
      </c>
    </row>
    <row r="318" spans="1:12" ht="13.5" thickBot="1" x14ac:dyDescent="0.25">
      <c r="A318" s="251" t="s">
        <v>12</v>
      </c>
      <c r="B318" s="252"/>
      <c r="C318" s="253"/>
      <c r="D318" s="38">
        <f>SUM(D314:D317)</f>
        <v>0</v>
      </c>
      <c r="E318" s="38">
        <f t="shared" ref="E318:K318" si="58">SUM(E314:E317)</f>
        <v>0</v>
      </c>
      <c r="F318" s="38">
        <f t="shared" si="58"/>
        <v>0</v>
      </c>
      <c r="G318" s="38">
        <f t="shared" si="58"/>
        <v>0</v>
      </c>
      <c r="H318" s="38">
        <f t="shared" si="58"/>
        <v>0</v>
      </c>
      <c r="I318" s="38">
        <f t="shared" si="58"/>
        <v>0</v>
      </c>
      <c r="J318" s="38">
        <f t="shared" si="58"/>
        <v>0</v>
      </c>
      <c r="K318" s="148">
        <f t="shared" si="58"/>
        <v>0</v>
      </c>
    </row>
    <row r="319" spans="1:12" x14ac:dyDescent="0.2">
      <c r="A319" s="272" t="s">
        <v>2</v>
      </c>
      <c r="B319" s="275"/>
      <c r="C319" s="276"/>
      <c r="D319" s="39"/>
      <c r="E319" s="40"/>
      <c r="F319" s="40"/>
      <c r="G319" s="54"/>
      <c r="H319" s="42"/>
      <c r="I319" s="42"/>
      <c r="J319" s="42"/>
      <c r="K319" s="41"/>
    </row>
    <row r="320" spans="1:12" x14ac:dyDescent="0.2">
      <c r="A320" s="244" t="s">
        <v>55</v>
      </c>
      <c r="B320" s="245"/>
      <c r="C320" s="274"/>
      <c r="D320" s="35">
        <v>0</v>
      </c>
      <c r="E320" s="36">
        <v>0</v>
      </c>
      <c r="F320" s="36">
        <v>0</v>
      </c>
      <c r="G320" s="37">
        <v>0</v>
      </c>
      <c r="H320" s="35">
        <v>0</v>
      </c>
      <c r="I320" s="36">
        <v>0</v>
      </c>
      <c r="J320" s="36">
        <v>0</v>
      </c>
      <c r="K320" s="53">
        <v>0</v>
      </c>
    </row>
    <row r="321" spans="1:12" x14ac:dyDescent="0.2">
      <c r="A321" s="246" t="s">
        <v>48</v>
      </c>
      <c r="B321" s="249"/>
      <c r="C321" s="250"/>
      <c r="D321" s="35">
        <v>0</v>
      </c>
      <c r="E321" s="36">
        <v>0</v>
      </c>
      <c r="F321" s="36">
        <v>0</v>
      </c>
      <c r="G321" s="37">
        <v>0</v>
      </c>
      <c r="H321" s="35">
        <v>0</v>
      </c>
      <c r="I321" s="36">
        <v>0</v>
      </c>
      <c r="J321" s="36">
        <v>0</v>
      </c>
      <c r="K321" s="53">
        <v>0</v>
      </c>
    </row>
    <row r="322" spans="1:12" ht="13.5" thickBot="1" x14ac:dyDescent="0.25">
      <c r="A322" s="251" t="s">
        <v>11</v>
      </c>
      <c r="B322" s="252"/>
      <c r="C322" s="253"/>
      <c r="D322" s="38">
        <f>SUM(D320:D321)</f>
        <v>0</v>
      </c>
      <c r="E322" s="38">
        <f t="shared" ref="E322:K322" si="59">SUM(E320:E321)</f>
        <v>0</v>
      </c>
      <c r="F322" s="38">
        <f t="shared" si="59"/>
        <v>0</v>
      </c>
      <c r="G322" s="38">
        <f t="shared" si="59"/>
        <v>0</v>
      </c>
      <c r="H322" s="38">
        <f t="shared" si="59"/>
        <v>0</v>
      </c>
      <c r="I322" s="38">
        <f t="shared" si="59"/>
        <v>0</v>
      </c>
      <c r="J322" s="38">
        <f t="shared" si="59"/>
        <v>0</v>
      </c>
      <c r="K322" s="148">
        <f t="shared" si="59"/>
        <v>0</v>
      </c>
      <c r="L322" s="57"/>
    </row>
    <row r="323" spans="1:12" x14ac:dyDescent="0.2">
      <c r="A323" s="272" t="s">
        <v>6</v>
      </c>
      <c r="B323" s="275"/>
      <c r="C323" s="276"/>
      <c r="D323" s="39"/>
      <c r="E323" s="40"/>
      <c r="F323" s="40"/>
      <c r="G323" s="54"/>
      <c r="H323" s="42"/>
      <c r="I323" s="42"/>
      <c r="J323" s="42"/>
      <c r="K323" s="41"/>
    </row>
    <row r="324" spans="1:12" x14ac:dyDescent="0.2">
      <c r="A324" s="244" t="s">
        <v>47</v>
      </c>
      <c r="B324" s="245"/>
      <c r="C324" s="274"/>
      <c r="D324" s="35">
        <v>0</v>
      </c>
      <c r="E324" s="36">
        <v>0</v>
      </c>
      <c r="F324" s="36">
        <v>0</v>
      </c>
      <c r="G324" s="37">
        <v>0</v>
      </c>
      <c r="H324" s="35">
        <v>0</v>
      </c>
      <c r="I324" s="36">
        <v>0</v>
      </c>
      <c r="J324" s="36">
        <v>0</v>
      </c>
      <c r="K324" s="53">
        <v>0</v>
      </c>
    </row>
    <row r="325" spans="1:12" x14ac:dyDescent="0.2">
      <c r="A325" s="244" t="s">
        <v>48</v>
      </c>
      <c r="B325" s="245"/>
      <c r="C325" s="274"/>
      <c r="D325" s="35">
        <v>0</v>
      </c>
      <c r="E325" s="36">
        <v>0</v>
      </c>
      <c r="F325" s="36">
        <v>0</v>
      </c>
      <c r="G325" s="37">
        <v>0</v>
      </c>
      <c r="H325" s="35">
        <v>0</v>
      </c>
      <c r="I325" s="36">
        <v>0</v>
      </c>
      <c r="J325" s="36">
        <v>0</v>
      </c>
      <c r="K325" s="53">
        <v>0</v>
      </c>
    </row>
    <row r="326" spans="1:12" x14ac:dyDescent="0.2">
      <c r="A326" s="244" t="s">
        <v>50</v>
      </c>
      <c r="B326" s="245"/>
      <c r="C326" s="274"/>
      <c r="D326" s="35">
        <v>0</v>
      </c>
      <c r="E326" s="36">
        <v>0</v>
      </c>
      <c r="F326" s="36">
        <v>0</v>
      </c>
      <c r="G326" s="37">
        <v>0</v>
      </c>
      <c r="H326" s="35">
        <v>0</v>
      </c>
      <c r="I326" s="36">
        <v>0</v>
      </c>
      <c r="J326" s="36">
        <v>0</v>
      </c>
      <c r="K326" s="53">
        <v>0</v>
      </c>
    </row>
    <row r="327" spans="1:12" x14ac:dyDescent="0.2">
      <c r="A327" s="244" t="s">
        <v>51</v>
      </c>
      <c r="B327" s="245"/>
      <c r="C327" s="274"/>
      <c r="D327" s="35">
        <v>0</v>
      </c>
      <c r="E327" s="36">
        <v>0</v>
      </c>
      <c r="F327" s="36">
        <v>0</v>
      </c>
      <c r="G327" s="37">
        <v>0</v>
      </c>
      <c r="H327" s="35">
        <v>0</v>
      </c>
      <c r="I327" s="36">
        <v>0</v>
      </c>
      <c r="J327" s="36">
        <v>0</v>
      </c>
      <c r="K327" s="53">
        <v>0</v>
      </c>
    </row>
    <row r="328" spans="1:12" ht="13.5" thickBot="1" x14ac:dyDescent="0.25">
      <c r="A328" s="251" t="s">
        <v>10</v>
      </c>
      <c r="B328" s="252"/>
      <c r="C328" s="253"/>
      <c r="D328" s="38">
        <f>SUM(D324:D327)</f>
        <v>0</v>
      </c>
      <c r="E328" s="38">
        <f t="shared" ref="E328:K328" si="60">SUM(E324:E327)</f>
        <v>0</v>
      </c>
      <c r="F328" s="38">
        <f t="shared" si="60"/>
        <v>0</v>
      </c>
      <c r="G328" s="38">
        <f t="shared" si="60"/>
        <v>0</v>
      </c>
      <c r="H328" s="38">
        <f t="shared" si="60"/>
        <v>0</v>
      </c>
      <c r="I328" s="38">
        <f t="shared" si="60"/>
        <v>0</v>
      </c>
      <c r="J328" s="38">
        <f t="shared" si="60"/>
        <v>0</v>
      </c>
      <c r="K328" s="148">
        <f t="shared" si="60"/>
        <v>0</v>
      </c>
    </row>
    <row r="329" spans="1:12" x14ac:dyDescent="0.2">
      <c r="A329" s="5" t="s">
        <v>7</v>
      </c>
      <c r="B329" s="6" t="s">
        <v>49</v>
      </c>
      <c r="C329" s="4" t="s">
        <v>8</v>
      </c>
      <c r="D329" s="39"/>
      <c r="E329" s="40"/>
      <c r="F329" s="40"/>
      <c r="G329" s="54"/>
      <c r="H329" s="42"/>
      <c r="I329" s="42"/>
      <c r="J329" s="42"/>
      <c r="K329" s="41"/>
    </row>
    <row r="330" spans="1:12" s="101" customFormat="1" x14ac:dyDescent="0.2">
      <c r="A330" s="19"/>
      <c r="B330" s="20"/>
      <c r="C330" s="21"/>
      <c r="D330" s="35">
        <v>0</v>
      </c>
      <c r="E330" s="36">
        <v>0</v>
      </c>
      <c r="F330" s="36">
        <v>0</v>
      </c>
      <c r="G330" s="37">
        <v>0</v>
      </c>
      <c r="H330" s="35">
        <v>0</v>
      </c>
      <c r="I330" s="36">
        <v>0</v>
      </c>
      <c r="J330" s="36">
        <v>0</v>
      </c>
      <c r="K330" s="53">
        <v>0</v>
      </c>
    </row>
    <row r="331" spans="1:12" x14ac:dyDescent="0.2">
      <c r="A331" s="7"/>
      <c r="B331" s="8"/>
      <c r="C331" s="10"/>
      <c r="D331" s="35">
        <v>0</v>
      </c>
      <c r="E331" s="36">
        <v>0</v>
      </c>
      <c r="F331" s="36">
        <v>0</v>
      </c>
      <c r="G331" s="37">
        <v>0</v>
      </c>
      <c r="H331" s="35">
        <v>0</v>
      </c>
      <c r="I331" s="36">
        <v>0</v>
      </c>
      <c r="J331" s="36">
        <v>0</v>
      </c>
      <c r="K331" s="53">
        <v>0</v>
      </c>
    </row>
    <row r="332" spans="1:12" x14ac:dyDescent="0.2">
      <c r="A332" s="22"/>
      <c r="B332" s="23"/>
      <c r="C332" s="24"/>
      <c r="D332" s="35">
        <v>0</v>
      </c>
      <c r="E332" s="36">
        <v>0</v>
      </c>
      <c r="F332" s="36">
        <v>0</v>
      </c>
      <c r="G332" s="37">
        <v>0</v>
      </c>
      <c r="H332" s="35">
        <v>0</v>
      </c>
      <c r="I332" s="36">
        <v>0</v>
      </c>
      <c r="J332" s="36">
        <v>0</v>
      </c>
      <c r="K332" s="53">
        <v>0</v>
      </c>
    </row>
    <row r="333" spans="1:12" ht="13.5" thickBot="1" x14ac:dyDescent="0.25">
      <c r="A333" s="13" t="s">
        <v>9</v>
      </c>
      <c r="B333" s="15"/>
      <c r="C333" s="127"/>
      <c r="D333" s="38">
        <f>SUM(D330:D332)</f>
        <v>0</v>
      </c>
      <c r="E333" s="38">
        <f t="shared" ref="E333:K333" si="61">SUM(E330:E332)</f>
        <v>0</v>
      </c>
      <c r="F333" s="38">
        <f t="shared" si="61"/>
        <v>0</v>
      </c>
      <c r="G333" s="38">
        <f t="shared" si="61"/>
        <v>0</v>
      </c>
      <c r="H333" s="38">
        <f t="shared" si="61"/>
        <v>0</v>
      </c>
      <c r="I333" s="38">
        <f t="shared" si="61"/>
        <v>0</v>
      </c>
      <c r="J333" s="38">
        <f t="shared" si="61"/>
        <v>0</v>
      </c>
      <c r="K333" s="148">
        <f t="shared" si="61"/>
        <v>0</v>
      </c>
    </row>
    <row r="334" spans="1:12" x14ac:dyDescent="0.2">
      <c r="A334" s="123" t="s">
        <v>79</v>
      </c>
      <c r="B334" s="126"/>
      <c r="C334" s="126"/>
      <c r="D334" s="39"/>
      <c r="E334" s="40"/>
      <c r="F334" s="40"/>
      <c r="G334" s="54"/>
      <c r="H334" s="55"/>
      <c r="I334" s="40"/>
      <c r="J334" s="40"/>
      <c r="K334" s="54"/>
      <c r="L334" s="57"/>
    </row>
    <row r="335" spans="1:12" x14ac:dyDescent="0.2">
      <c r="A335" s="244" t="s">
        <v>47</v>
      </c>
      <c r="B335" s="245"/>
      <c r="C335" s="274"/>
      <c r="D335" s="35">
        <v>0</v>
      </c>
      <c r="E335" s="36">
        <v>0</v>
      </c>
      <c r="F335" s="36">
        <v>0</v>
      </c>
      <c r="G335" s="53">
        <v>0</v>
      </c>
      <c r="H335" s="35">
        <v>0</v>
      </c>
      <c r="I335" s="36">
        <v>0</v>
      </c>
      <c r="J335" s="36">
        <v>0</v>
      </c>
      <c r="K335" s="53">
        <v>0</v>
      </c>
    </row>
    <row r="336" spans="1:12" x14ac:dyDescent="0.2">
      <c r="A336" s="246" t="s">
        <v>48</v>
      </c>
      <c r="B336" s="249"/>
      <c r="C336" s="250"/>
      <c r="D336" s="35">
        <v>0</v>
      </c>
      <c r="E336" s="36">
        <v>0</v>
      </c>
      <c r="F336" s="36">
        <v>0</v>
      </c>
      <c r="G336" s="53">
        <v>0</v>
      </c>
      <c r="H336" s="35">
        <v>0</v>
      </c>
      <c r="I336" s="36">
        <v>0</v>
      </c>
      <c r="J336" s="36">
        <v>0</v>
      </c>
      <c r="K336" s="53">
        <v>0</v>
      </c>
    </row>
    <row r="337" spans="1:11" ht="13.5" thickBot="1" x14ac:dyDescent="0.25">
      <c r="A337" s="247" t="s">
        <v>80</v>
      </c>
      <c r="B337" s="287"/>
      <c r="C337" s="288"/>
      <c r="D337" s="38">
        <f>SUM(D335:D336)</f>
        <v>0</v>
      </c>
      <c r="E337" s="38">
        <f t="shared" ref="E337:K337" si="62">SUM(E335:E336)</f>
        <v>0</v>
      </c>
      <c r="F337" s="38">
        <f t="shared" si="62"/>
        <v>0</v>
      </c>
      <c r="G337" s="38">
        <f t="shared" si="62"/>
        <v>0</v>
      </c>
      <c r="H337" s="38">
        <f t="shared" si="62"/>
        <v>0</v>
      </c>
      <c r="I337" s="38">
        <f t="shared" si="62"/>
        <v>0</v>
      </c>
      <c r="J337" s="38">
        <f t="shared" si="62"/>
        <v>0</v>
      </c>
      <c r="K337" s="148">
        <f t="shared" si="62"/>
        <v>0</v>
      </c>
    </row>
    <row r="338" spans="1:11" ht="13.5" thickBot="1" x14ac:dyDescent="0.25">
      <c r="A338" s="235" t="s">
        <v>24</v>
      </c>
      <c r="B338" s="236"/>
      <c r="C338" s="237"/>
      <c r="D338" s="43">
        <f t="shared" ref="D338:K338" si="63">SUM(D318,D322,D328,D333,D337)</f>
        <v>0</v>
      </c>
      <c r="E338" s="43">
        <f t="shared" si="63"/>
        <v>0</v>
      </c>
      <c r="F338" s="43">
        <f t="shared" si="63"/>
        <v>0</v>
      </c>
      <c r="G338" s="43">
        <f t="shared" si="63"/>
        <v>0</v>
      </c>
      <c r="H338" s="43">
        <f t="shared" si="63"/>
        <v>0</v>
      </c>
      <c r="I338" s="43">
        <f t="shared" si="63"/>
        <v>0</v>
      </c>
      <c r="J338" s="43">
        <f t="shared" si="63"/>
        <v>0</v>
      </c>
      <c r="K338" s="43">
        <f t="shared" si="63"/>
        <v>0</v>
      </c>
    </row>
    <row r="339" spans="1:11" ht="13.5" thickBot="1" x14ac:dyDescent="0.25">
      <c r="A339" s="33" t="s">
        <v>25</v>
      </c>
      <c r="B339" s="34"/>
      <c r="C339" s="34"/>
      <c r="D339" s="260">
        <f>D338+E338+F338+G338</f>
        <v>0</v>
      </c>
      <c r="E339" s="261"/>
      <c r="F339" s="261"/>
      <c r="G339" s="262"/>
      <c r="H339" s="260">
        <f>H338+I338+J338+K338</f>
        <v>0</v>
      </c>
      <c r="I339" s="261"/>
      <c r="J339" s="261"/>
      <c r="K339" s="262"/>
    </row>
    <row r="340" spans="1:11" x14ac:dyDescent="0.2">
      <c r="A340" s="32"/>
      <c r="B340" s="32"/>
      <c r="C340" s="32"/>
      <c r="D340" s="173"/>
      <c r="E340" s="161"/>
      <c r="F340" s="161"/>
      <c r="G340" s="161"/>
      <c r="H340" s="160"/>
      <c r="I340" s="161"/>
      <c r="J340" s="161"/>
      <c r="K340" s="161"/>
    </row>
    <row r="341" spans="1:11" x14ac:dyDescent="0.2">
      <c r="A341" s="32"/>
      <c r="B341" s="32"/>
      <c r="C341" s="32"/>
      <c r="D341" s="160"/>
      <c r="E341" s="161"/>
      <c r="F341" s="161"/>
      <c r="G341" s="161"/>
      <c r="H341" s="160"/>
      <c r="I341" s="161"/>
      <c r="J341" s="161"/>
      <c r="K341" s="161"/>
    </row>
    <row r="342" spans="1:11" x14ac:dyDescent="0.2">
      <c r="A342" s="32"/>
      <c r="B342" s="32"/>
      <c r="C342" s="32"/>
      <c r="D342" s="160"/>
      <c r="E342" s="161"/>
      <c r="F342" s="161"/>
      <c r="G342" s="161"/>
      <c r="H342" s="160"/>
      <c r="I342" s="161"/>
      <c r="J342" s="161"/>
      <c r="K342" s="161"/>
    </row>
    <row r="343" spans="1:11" x14ac:dyDescent="0.2">
      <c r="A343" s="32"/>
      <c r="B343" s="32"/>
      <c r="C343" s="32"/>
      <c r="D343" s="160"/>
      <c r="E343" s="161"/>
      <c r="F343" s="161"/>
      <c r="G343" s="161"/>
      <c r="H343" s="160"/>
      <c r="I343" s="161"/>
      <c r="J343" s="161"/>
      <c r="K343" s="161"/>
    </row>
    <row r="344" spans="1:11" x14ac:dyDescent="0.2">
      <c r="A344" s="32"/>
      <c r="B344" s="32"/>
      <c r="C344" s="32"/>
      <c r="D344" s="160"/>
      <c r="E344" s="161"/>
      <c r="F344" s="161"/>
      <c r="G344" s="161"/>
      <c r="H344" s="160"/>
      <c r="I344" s="161"/>
      <c r="J344" s="161"/>
      <c r="K344" s="161"/>
    </row>
    <row r="345" spans="1:11" x14ac:dyDescent="0.2">
      <c r="A345" s="32"/>
      <c r="B345" s="32"/>
      <c r="C345" s="32"/>
      <c r="D345" s="160"/>
      <c r="E345" s="161"/>
      <c r="F345" s="161"/>
      <c r="G345" s="161"/>
      <c r="H345" s="160"/>
      <c r="I345" s="161"/>
      <c r="J345" s="161"/>
      <c r="K345" s="161"/>
    </row>
    <row r="346" spans="1:11" x14ac:dyDescent="0.2">
      <c r="A346" s="32"/>
      <c r="B346" s="32"/>
      <c r="C346" s="32"/>
      <c r="D346" s="160"/>
      <c r="E346" s="161"/>
      <c r="F346" s="161"/>
      <c r="G346" s="161"/>
      <c r="H346" s="160"/>
      <c r="I346" s="161"/>
      <c r="J346" s="161"/>
      <c r="K346" s="161"/>
    </row>
    <row r="347" spans="1:11" x14ac:dyDescent="0.2">
      <c r="A347" s="32"/>
      <c r="B347" s="32"/>
      <c r="C347" s="32"/>
      <c r="D347" s="160"/>
      <c r="E347" s="161"/>
      <c r="F347" s="161"/>
      <c r="G347" s="161"/>
      <c r="H347" s="160"/>
      <c r="I347" s="161"/>
      <c r="J347" s="161"/>
      <c r="K347" s="161"/>
    </row>
    <row r="348" spans="1:11" x14ac:dyDescent="0.2">
      <c r="D348" s="45"/>
    </row>
    <row r="349" spans="1:11" x14ac:dyDescent="0.2">
      <c r="D349" s="45"/>
    </row>
    <row r="350" spans="1:11" ht="18" x14ac:dyDescent="0.25">
      <c r="A350" s="1" t="s">
        <v>16</v>
      </c>
      <c r="B350" s="2"/>
      <c r="D350" s="45"/>
    </row>
    <row r="351" spans="1:11" ht="20.100000000000001" customHeight="1" thickBot="1" x14ac:dyDescent="0.3">
      <c r="A351" s="1" t="s">
        <v>39</v>
      </c>
      <c r="D351" s="45"/>
    </row>
    <row r="352" spans="1:11" ht="18" x14ac:dyDescent="0.25">
      <c r="A352" s="266" t="s">
        <v>13</v>
      </c>
      <c r="B352" s="267"/>
      <c r="C352" s="268"/>
      <c r="D352" s="277" t="s">
        <v>36</v>
      </c>
      <c r="E352" s="255"/>
      <c r="F352" s="255"/>
      <c r="G352" s="256"/>
      <c r="H352" s="254" t="s">
        <v>81</v>
      </c>
      <c r="I352" s="255"/>
      <c r="J352" s="255"/>
      <c r="K352" s="256"/>
    </row>
    <row r="353" spans="1:11" ht="13.5" thickBot="1" x14ac:dyDescent="0.25">
      <c r="A353" s="269"/>
      <c r="B353" s="270"/>
      <c r="C353" s="271"/>
      <c r="D353" s="25" t="s">
        <v>0</v>
      </c>
      <c r="E353" s="26" t="s">
        <v>3</v>
      </c>
      <c r="F353" s="26" t="s">
        <v>4</v>
      </c>
      <c r="G353" s="27" t="s">
        <v>5</v>
      </c>
      <c r="H353" s="30" t="s">
        <v>0</v>
      </c>
      <c r="I353" s="26" t="s">
        <v>3</v>
      </c>
      <c r="J353" s="26" t="s">
        <v>4</v>
      </c>
      <c r="K353" s="27" t="s">
        <v>5</v>
      </c>
    </row>
    <row r="354" spans="1:11" x14ac:dyDescent="0.2">
      <c r="A354" s="272" t="s">
        <v>1</v>
      </c>
      <c r="B354" s="275"/>
      <c r="C354" s="276"/>
      <c r="D354" s="39"/>
      <c r="E354" s="62"/>
      <c r="F354" s="62"/>
      <c r="G354" s="56"/>
      <c r="H354" s="65"/>
      <c r="I354" s="42"/>
      <c r="J354" s="40"/>
      <c r="K354" s="51"/>
    </row>
    <row r="355" spans="1:11" x14ac:dyDescent="0.2">
      <c r="A355" s="244" t="s">
        <v>47</v>
      </c>
      <c r="B355" s="245"/>
      <c r="C355" s="274"/>
      <c r="D355" s="35">
        <v>0</v>
      </c>
      <c r="E355" s="36">
        <v>0</v>
      </c>
      <c r="F355" s="36">
        <v>0</v>
      </c>
      <c r="G355" s="37">
        <v>0</v>
      </c>
      <c r="H355" s="35">
        <v>0</v>
      </c>
      <c r="I355" s="36">
        <v>0</v>
      </c>
      <c r="J355" s="36">
        <v>0</v>
      </c>
      <c r="K355" s="53">
        <v>0</v>
      </c>
    </row>
    <row r="356" spans="1:11" x14ac:dyDescent="0.2">
      <c r="A356" s="244" t="s">
        <v>48</v>
      </c>
      <c r="B356" s="245"/>
      <c r="C356" s="274"/>
      <c r="D356" s="35">
        <v>0</v>
      </c>
      <c r="E356" s="36">
        <v>0</v>
      </c>
      <c r="F356" s="36">
        <v>0</v>
      </c>
      <c r="G356" s="37">
        <v>0</v>
      </c>
      <c r="H356" s="35">
        <v>0</v>
      </c>
      <c r="I356" s="36">
        <v>0</v>
      </c>
      <c r="J356" s="36">
        <v>0</v>
      </c>
      <c r="K356" s="53">
        <v>0</v>
      </c>
    </row>
    <row r="357" spans="1:11" x14ac:dyDescent="0.2">
      <c r="A357" s="244" t="s">
        <v>50</v>
      </c>
      <c r="B357" s="245"/>
      <c r="C357" s="274"/>
      <c r="D357" s="35">
        <v>0</v>
      </c>
      <c r="E357" s="36">
        <v>0</v>
      </c>
      <c r="F357" s="36">
        <v>0</v>
      </c>
      <c r="G357" s="37">
        <v>0</v>
      </c>
      <c r="H357" s="35">
        <v>0</v>
      </c>
      <c r="I357" s="36">
        <v>0</v>
      </c>
      <c r="J357" s="36">
        <v>0</v>
      </c>
      <c r="K357" s="53">
        <v>0</v>
      </c>
    </row>
    <row r="358" spans="1:11" x14ac:dyDescent="0.2">
      <c r="A358" s="244" t="s">
        <v>51</v>
      </c>
      <c r="B358" s="245"/>
      <c r="C358" s="274"/>
      <c r="D358" s="35">
        <v>0</v>
      </c>
      <c r="E358" s="36">
        <v>0</v>
      </c>
      <c r="F358" s="36">
        <v>0</v>
      </c>
      <c r="G358" s="37">
        <v>0</v>
      </c>
      <c r="H358" s="35">
        <v>0</v>
      </c>
      <c r="I358" s="36">
        <v>0</v>
      </c>
      <c r="J358" s="36">
        <v>0</v>
      </c>
      <c r="K358" s="53">
        <v>0</v>
      </c>
    </row>
    <row r="359" spans="1:11" ht="13.5" thickBot="1" x14ac:dyDescent="0.25">
      <c r="A359" s="251" t="s">
        <v>12</v>
      </c>
      <c r="B359" s="252"/>
      <c r="C359" s="253"/>
      <c r="D359" s="38">
        <f>SUM(D355:D358)</f>
        <v>0</v>
      </c>
      <c r="E359" s="38">
        <f t="shared" ref="E359:K359" si="64">SUM(E355:E358)</f>
        <v>0</v>
      </c>
      <c r="F359" s="38">
        <f t="shared" si="64"/>
        <v>0</v>
      </c>
      <c r="G359" s="38">
        <f t="shared" si="64"/>
        <v>0</v>
      </c>
      <c r="H359" s="38">
        <f t="shared" si="64"/>
        <v>0</v>
      </c>
      <c r="I359" s="38">
        <f t="shared" si="64"/>
        <v>0</v>
      </c>
      <c r="J359" s="38">
        <f t="shared" si="64"/>
        <v>0</v>
      </c>
      <c r="K359" s="148">
        <f t="shared" si="64"/>
        <v>0</v>
      </c>
    </row>
    <row r="360" spans="1:11" x14ac:dyDescent="0.2">
      <c r="A360" s="272" t="s">
        <v>2</v>
      </c>
      <c r="B360" s="275"/>
      <c r="C360" s="276"/>
      <c r="D360" s="39"/>
      <c r="E360" s="40"/>
      <c r="F360" s="40"/>
      <c r="G360" s="54"/>
      <c r="H360" s="42"/>
      <c r="I360" s="42"/>
      <c r="J360" s="42"/>
      <c r="K360" s="41"/>
    </row>
    <row r="361" spans="1:11" x14ac:dyDescent="0.2">
      <c r="A361" s="244" t="s">
        <v>55</v>
      </c>
      <c r="B361" s="245"/>
      <c r="C361" s="274"/>
      <c r="D361" s="35">
        <v>0</v>
      </c>
      <c r="E361" s="36">
        <v>0</v>
      </c>
      <c r="F361" s="36">
        <v>0</v>
      </c>
      <c r="G361" s="37">
        <v>0</v>
      </c>
      <c r="H361" s="35">
        <v>0</v>
      </c>
      <c r="I361" s="36">
        <v>0</v>
      </c>
      <c r="J361" s="36">
        <v>0</v>
      </c>
      <c r="K361" s="53">
        <v>0</v>
      </c>
    </row>
    <row r="362" spans="1:11" x14ac:dyDescent="0.2">
      <c r="A362" s="246" t="s">
        <v>48</v>
      </c>
      <c r="B362" s="249"/>
      <c r="C362" s="250"/>
      <c r="D362" s="35">
        <v>0</v>
      </c>
      <c r="E362" s="36">
        <v>0</v>
      </c>
      <c r="F362" s="36">
        <v>0</v>
      </c>
      <c r="G362" s="37">
        <v>0</v>
      </c>
      <c r="H362" s="35">
        <v>0</v>
      </c>
      <c r="I362" s="36">
        <v>0</v>
      </c>
      <c r="J362" s="36">
        <v>0</v>
      </c>
      <c r="K362" s="53">
        <v>0</v>
      </c>
    </row>
    <row r="363" spans="1:11" ht="13.5" thickBot="1" x14ac:dyDescent="0.25">
      <c r="A363" s="251" t="s">
        <v>11</v>
      </c>
      <c r="B363" s="252"/>
      <c r="C363" s="253"/>
      <c r="D363" s="38">
        <f>SUM(D361:D362)</f>
        <v>0</v>
      </c>
      <c r="E363" s="38">
        <f t="shared" ref="E363:K363" si="65">SUM(E361:E362)</f>
        <v>0</v>
      </c>
      <c r="F363" s="38">
        <f t="shared" si="65"/>
        <v>0</v>
      </c>
      <c r="G363" s="38">
        <f t="shared" si="65"/>
        <v>0</v>
      </c>
      <c r="H363" s="38">
        <f t="shared" si="65"/>
        <v>0</v>
      </c>
      <c r="I363" s="38">
        <f t="shared" si="65"/>
        <v>0</v>
      </c>
      <c r="J363" s="38">
        <f t="shared" si="65"/>
        <v>0</v>
      </c>
      <c r="K363" s="148">
        <f t="shared" si="65"/>
        <v>0</v>
      </c>
    </row>
    <row r="364" spans="1:11" x14ac:dyDescent="0.2">
      <c r="A364" s="272" t="s">
        <v>6</v>
      </c>
      <c r="B364" s="275"/>
      <c r="C364" s="276"/>
      <c r="D364" s="39"/>
      <c r="E364" s="40"/>
      <c r="F364" s="40"/>
      <c r="G364" s="54"/>
      <c r="H364" s="42"/>
      <c r="I364" s="42"/>
      <c r="J364" s="42"/>
      <c r="K364" s="41"/>
    </row>
    <row r="365" spans="1:11" x14ac:dyDescent="0.2">
      <c r="A365" s="244" t="s">
        <v>47</v>
      </c>
      <c r="B365" s="245"/>
      <c r="C365" s="274"/>
      <c r="D365" s="35">
        <v>0</v>
      </c>
      <c r="E365" s="36">
        <v>0</v>
      </c>
      <c r="F365" s="36">
        <v>0</v>
      </c>
      <c r="G365" s="37">
        <v>0</v>
      </c>
      <c r="H365" s="35">
        <v>0</v>
      </c>
      <c r="I365" s="36">
        <v>0</v>
      </c>
      <c r="J365" s="36">
        <v>0</v>
      </c>
      <c r="K365" s="53">
        <v>0</v>
      </c>
    </row>
    <row r="366" spans="1:11" x14ac:dyDescent="0.2">
      <c r="A366" s="244" t="s">
        <v>48</v>
      </c>
      <c r="B366" s="245"/>
      <c r="C366" s="274"/>
      <c r="D366" s="35">
        <v>0</v>
      </c>
      <c r="E366" s="36">
        <v>0</v>
      </c>
      <c r="F366" s="36">
        <v>0</v>
      </c>
      <c r="G366" s="37">
        <v>0</v>
      </c>
      <c r="H366" s="35">
        <v>0</v>
      </c>
      <c r="I366" s="36">
        <v>0</v>
      </c>
      <c r="J366" s="36">
        <v>0</v>
      </c>
      <c r="K366" s="53">
        <v>0</v>
      </c>
    </row>
    <row r="367" spans="1:11" x14ac:dyDescent="0.2">
      <c r="A367" s="244" t="s">
        <v>50</v>
      </c>
      <c r="B367" s="245"/>
      <c r="C367" s="274"/>
      <c r="D367" s="35">
        <v>0</v>
      </c>
      <c r="E367" s="36">
        <v>0</v>
      </c>
      <c r="F367" s="36">
        <v>0</v>
      </c>
      <c r="G367" s="37">
        <v>0</v>
      </c>
      <c r="H367" s="35">
        <v>0</v>
      </c>
      <c r="I367" s="36">
        <v>0</v>
      </c>
      <c r="J367" s="36">
        <v>0</v>
      </c>
      <c r="K367" s="53">
        <v>0</v>
      </c>
    </row>
    <row r="368" spans="1:11" x14ac:dyDescent="0.2">
      <c r="A368" s="244" t="s">
        <v>51</v>
      </c>
      <c r="B368" s="245"/>
      <c r="C368" s="274"/>
      <c r="D368" s="35">
        <v>0</v>
      </c>
      <c r="E368" s="36">
        <v>0</v>
      </c>
      <c r="F368" s="36">
        <v>0</v>
      </c>
      <c r="G368" s="37">
        <v>0</v>
      </c>
      <c r="H368" s="35">
        <v>0</v>
      </c>
      <c r="I368" s="36">
        <v>0</v>
      </c>
      <c r="J368" s="36">
        <v>0</v>
      </c>
      <c r="K368" s="53">
        <v>0</v>
      </c>
    </row>
    <row r="369" spans="1:11" ht="13.5" thickBot="1" x14ac:dyDescent="0.25">
      <c r="A369" s="247" t="s">
        <v>58</v>
      </c>
      <c r="B369" s="287"/>
      <c r="C369" s="288"/>
      <c r="D369" s="38">
        <f>SUM(D365:D368)</f>
        <v>0</v>
      </c>
      <c r="E369" s="38">
        <f t="shared" ref="E369:K369" si="66">SUM(E365:E368)</f>
        <v>0</v>
      </c>
      <c r="F369" s="38">
        <f t="shared" si="66"/>
        <v>0</v>
      </c>
      <c r="G369" s="38">
        <f t="shared" si="66"/>
        <v>0</v>
      </c>
      <c r="H369" s="38">
        <f t="shared" si="66"/>
        <v>0</v>
      </c>
      <c r="I369" s="38">
        <f t="shared" si="66"/>
        <v>0</v>
      </c>
      <c r="J369" s="38">
        <f t="shared" si="66"/>
        <v>0</v>
      </c>
      <c r="K369" s="148">
        <f t="shared" si="66"/>
        <v>0</v>
      </c>
    </row>
    <row r="370" spans="1:11" x14ac:dyDescent="0.2">
      <c r="A370" s="135" t="s">
        <v>7</v>
      </c>
      <c r="B370" s="6" t="s">
        <v>49</v>
      </c>
      <c r="C370" s="4" t="s">
        <v>8</v>
      </c>
      <c r="D370" s="39"/>
      <c r="E370" s="40"/>
      <c r="F370" s="40"/>
      <c r="G370" s="54"/>
      <c r="H370" s="42"/>
      <c r="I370" s="42"/>
      <c r="J370" s="42"/>
      <c r="K370" s="41"/>
    </row>
    <row r="371" spans="1:11" x14ac:dyDescent="0.2">
      <c r="A371" s="19"/>
      <c r="B371" s="20"/>
      <c r="C371" s="21"/>
      <c r="D371" s="35">
        <v>0</v>
      </c>
      <c r="E371" s="36">
        <v>0</v>
      </c>
      <c r="F371" s="36">
        <v>0</v>
      </c>
      <c r="G371" s="37">
        <v>0</v>
      </c>
      <c r="H371" s="35">
        <v>0</v>
      </c>
      <c r="I371" s="36">
        <v>0</v>
      </c>
      <c r="J371" s="36">
        <v>0</v>
      </c>
      <c r="K371" s="53">
        <v>0</v>
      </c>
    </row>
    <row r="372" spans="1:11" x14ac:dyDescent="0.2">
      <c r="A372" s="7"/>
      <c r="B372" s="8"/>
      <c r="C372" s="10"/>
      <c r="D372" s="35">
        <v>0</v>
      </c>
      <c r="E372" s="36">
        <v>0</v>
      </c>
      <c r="F372" s="36">
        <v>0</v>
      </c>
      <c r="G372" s="37">
        <v>0</v>
      </c>
      <c r="H372" s="35">
        <v>0</v>
      </c>
      <c r="I372" s="36">
        <v>0</v>
      </c>
      <c r="J372" s="36">
        <v>0</v>
      </c>
      <c r="K372" s="53">
        <v>0</v>
      </c>
    </row>
    <row r="373" spans="1:11" x14ac:dyDescent="0.2">
      <c r="A373" s="22"/>
      <c r="B373" s="23"/>
      <c r="C373" s="24"/>
      <c r="D373" s="35">
        <v>0</v>
      </c>
      <c r="E373" s="36">
        <v>0</v>
      </c>
      <c r="F373" s="36">
        <v>0</v>
      </c>
      <c r="G373" s="37">
        <v>0</v>
      </c>
      <c r="H373" s="35">
        <v>0</v>
      </c>
      <c r="I373" s="36">
        <v>0</v>
      </c>
      <c r="J373" s="36">
        <v>0</v>
      </c>
      <c r="K373" s="53">
        <v>0</v>
      </c>
    </row>
    <row r="374" spans="1:11" ht="13.5" thickBot="1" x14ac:dyDescent="0.25">
      <c r="A374" s="13" t="s">
        <v>9</v>
      </c>
      <c r="B374" s="15"/>
      <c r="C374" s="127"/>
      <c r="D374" s="38">
        <f>SUM(D371:D373)</f>
        <v>0</v>
      </c>
      <c r="E374" s="38">
        <f t="shared" ref="E374:K374" si="67">SUM(E371:E373)</f>
        <v>0</v>
      </c>
      <c r="F374" s="38">
        <f t="shared" si="67"/>
        <v>0</v>
      </c>
      <c r="G374" s="38">
        <f t="shared" si="67"/>
        <v>0</v>
      </c>
      <c r="H374" s="38">
        <f t="shared" si="67"/>
        <v>0</v>
      </c>
      <c r="I374" s="38">
        <f t="shared" si="67"/>
        <v>0</v>
      </c>
      <c r="J374" s="38">
        <f t="shared" si="67"/>
        <v>0</v>
      </c>
      <c r="K374" s="148">
        <f t="shared" si="67"/>
        <v>0</v>
      </c>
    </row>
    <row r="375" spans="1:11" x14ac:dyDescent="0.2">
      <c r="A375" s="123" t="s">
        <v>79</v>
      </c>
      <c r="B375" s="126"/>
      <c r="C375" s="126"/>
      <c r="D375" s="39"/>
      <c r="E375" s="40"/>
      <c r="F375" s="40"/>
      <c r="G375" s="54"/>
      <c r="H375" s="55"/>
      <c r="I375" s="40"/>
      <c r="J375" s="40"/>
      <c r="K375" s="54"/>
    </row>
    <row r="376" spans="1:11" x14ac:dyDescent="0.2">
      <c r="A376" s="244" t="s">
        <v>47</v>
      </c>
      <c r="B376" s="245"/>
      <c r="C376" s="274"/>
      <c r="D376" s="35">
        <v>0</v>
      </c>
      <c r="E376" s="36">
        <v>0</v>
      </c>
      <c r="F376" s="36">
        <v>0</v>
      </c>
      <c r="G376" s="53">
        <v>0</v>
      </c>
      <c r="H376" s="35">
        <v>0</v>
      </c>
      <c r="I376" s="36">
        <v>0</v>
      </c>
      <c r="J376" s="36">
        <v>0</v>
      </c>
      <c r="K376" s="53">
        <v>0</v>
      </c>
    </row>
    <row r="377" spans="1:11" x14ac:dyDescent="0.2">
      <c r="A377" s="246" t="s">
        <v>48</v>
      </c>
      <c r="B377" s="249"/>
      <c r="C377" s="250"/>
      <c r="D377" s="35">
        <v>0</v>
      </c>
      <c r="E377" s="36">
        <v>0</v>
      </c>
      <c r="F377" s="36">
        <v>0</v>
      </c>
      <c r="G377" s="53">
        <v>0</v>
      </c>
      <c r="H377" s="35">
        <v>0</v>
      </c>
      <c r="I377" s="36">
        <v>0</v>
      </c>
      <c r="J377" s="36">
        <v>0</v>
      </c>
      <c r="K377" s="53">
        <v>0</v>
      </c>
    </row>
    <row r="378" spans="1:11" ht="13.5" thickBot="1" x14ac:dyDescent="0.25">
      <c r="A378" s="247" t="s">
        <v>80</v>
      </c>
      <c r="B378" s="287"/>
      <c r="C378" s="288"/>
      <c r="D378" s="38">
        <f>SUM(D376:D377)</f>
        <v>0</v>
      </c>
      <c r="E378" s="38">
        <f t="shared" ref="E378:K378" si="68">SUM(E376:E377)</f>
        <v>0</v>
      </c>
      <c r="F378" s="38">
        <f t="shared" si="68"/>
        <v>0</v>
      </c>
      <c r="G378" s="38">
        <f t="shared" si="68"/>
        <v>0</v>
      </c>
      <c r="H378" s="38">
        <f t="shared" si="68"/>
        <v>0</v>
      </c>
      <c r="I378" s="38">
        <f t="shared" si="68"/>
        <v>0</v>
      </c>
      <c r="J378" s="38">
        <f t="shared" si="68"/>
        <v>0</v>
      </c>
      <c r="K378" s="148">
        <f t="shared" si="68"/>
        <v>0</v>
      </c>
    </row>
    <row r="379" spans="1:11" ht="13.5" thickBot="1" x14ac:dyDescent="0.25">
      <c r="A379" s="235" t="s">
        <v>24</v>
      </c>
      <c r="B379" s="236"/>
      <c r="C379" s="237"/>
      <c r="D379" s="43">
        <f t="shared" ref="D379:K379" si="69">SUM(D359,D363,D369,D374,D378)</f>
        <v>0</v>
      </c>
      <c r="E379" s="43">
        <f t="shared" si="69"/>
        <v>0</v>
      </c>
      <c r="F379" s="43">
        <f t="shared" si="69"/>
        <v>0</v>
      </c>
      <c r="G379" s="43">
        <f t="shared" si="69"/>
        <v>0</v>
      </c>
      <c r="H379" s="43">
        <f t="shared" si="69"/>
        <v>0</v>
      </c>
      <c r="I379" s="43">
        <f t="shared" si="69"/>
        <v>0</v>
      </c>
      <c r="J379" s="43">
        <f t="shared" si="69"/>
        <v>0</v>
      </c>
      <c r="K379" s="44">
        <f t="shared" si="69"/>
        <v>0</v>
      </c>
    </row>
    <row r="380" spans="1:11" ht="13.5" thickBot="1" x14ac:dyDescent="0.25">
      <c r="A380" s="33" t="s">
        <v>25</v>
      </c>
      <c r="B380" s="34"/>
      <c r="C380" s="34"/>
      <c r="D380" s="260">
        <f>D379+E379+F379+G379</f>
        <v>0</v>
      </c>
      <c r="E380" s="261"/>
      <c r="F380" s="261"/>
      <c r="G380" s="262"/>
      <c r="H380" s="260">
        <f>H379+I379+J379+K379</f>
        <v>0</v>
      </c>
      <c r="I380" s="261"/>
      <c r="J380" s="261"/>
      <c r="K380" s="262"/>
    </row>
    <row r="381" spans="1:11" x14ac:dyDescent="0.2">
      <c r="D381" s="45"/>
    </row>
    <row r="382" spans="1:11" ht="13.5" thickBot="1" x14ac:dyDescent="0.25">
      <c r="D382" s="45"/>
    </row>
    <row r="383" spans="1:11" ht="18" x14ac:dyDescent="0.25">
      <c r="A383" s="266" t="s">
        <v>13</v>
      </c>
      <c r="B383" s="267"/>
      <c r="C383" s="268"/>
      <c r="D383" s="277" t="s">
        <v>94</v>
      </c>
      <c r="E383" s="255"/>
      <c r="F383" s="255"/>
      <c r="G383" s="256"/>
    </row>
    <row r="384" spans="1:11" ht="13.5" thickBot="1" x14ac:dyDescent="0.25">
      <c r="A384" s="269"/>
      <c r="B384" s="270"/>
      <c r="C384" s="271"/>
      <c r="D384" s="25" t="s">
        <v>0</v>
      </c>
      <c r="E384" s="26" t="s">
        <v>3</v>
      </c>
      <c r="F384" s="26" t="s">
        <v>4</v>
      </c>
      <c r="G384" s="27" t="s">
        <v>5</v>
      </c>
    </row>
    <row r="385" spans="1:7" x14ac:dyDescent="0.2">
      <c r="A385" s="272" t="s">
        <v>1</v>
      </c>
      <c r="B385" s="275"/>
      <c r="C385" s="276"/>
      <c r="D385" s="39"/>
      <c r="E385" s="62"/>
      <c r="F385" s="62"/>
      <c r="G385" s="56"/>
    </row>
    <row r="386" spans="1:7" x14ac:dyDescent="0.2">
      <c r="A386" s="244" t="s">
        <v>47</v>
      </c>
      <c r="B386" s="245"/>
      <c r="C386" s="274"/>
      <c r="D386" s="35">
        <v>0</v>
      </c>
      <c r="E386" s="36">
        <v>0</v>
      </c>
      <c r="F386" s="36">
        <v>0</v>
      </c>
      <c r="G386" s="37">
        <v>0</v>
      </c>
    </row>
    <row r="387" spans="1:7" x14ac:dyDescent="0.2">
      <c r="A387" s="244" t="s">
        <v>48</v>
      </c>
      <c r="B387" s="245"/>
      <c r="C387" s="274"/>
      <c r="D387" s="35">
        <v>0</v>
      </c>
      <c r="E387" s="36">
        <v>0</v>
      </c>
      <c r="F387" s="36">
        <v>0</v>
      </c>
      <c r="G387" s="37">
        <v>0</v>
      </c>
    </row>
    <row r="388" spans="1:7" x14ac:dyDescent="0.2">
      <c r="A388" s="244" t="s">
        <v>50</v>
      </c>
      <c r="B388" s="245"/>
      <c r="C388" s="274"/>
      <c r="D388" s="35">
        <v>0</v>
      </c>
      <c r="E388" s="36">
        <v>0</v>
      </c>
      <c r="F388" s="36">
        <v>0</v>
      </c>
      <c r="G388" s="37">
        <v>0</v>
      </c>
    </row>
    <row r="389" spans="1:7" x14ac:dyDescent="0.2">
      <c r="A389" s="244" t="s">
        <v>51</v>
      </c>
      <c r="B389" s="245"/>
      <c r="C389" s="274"/>
      <c r="D389" s="35">
        <v>0</v>
      </c>
      <c r="E389" s="36">
        <v>0</v>
      </c>
      <c r="F389" s="36">
        <v>0</v>
      </c>
      <c r="G389" s="37">
        <v>0</v>
      </c>
    </row>
    <row r="390" spans="1:7" ht="13.5" thickBot="1" x14ac:dyDescent="0.25">
      <c r="A390" s="251" t="s">
        <v>12</v>
      </c>
      <c r="B390" s="252"/>
      <c r="C390" s="253"/>
      <c r="D390" s="38">
        <f>SUM(D386:D389)</f>
        <v>0</v>
      </c>
      <c r="E390" s="38">
        <f t="shared" ref="E390:G390" si="70">SUM(E386:E389)</f>
        <v>0</v>
      </c>
      <c r="F390" s="38">
        <f t="shared" si="70"/>
        <v>0</v>
      </c>
      <c r="G390" s="38">
        <f t="shared" si="70"/>
        <v>0</v>
      </c>
    </row>
    <row r="391" spans="1:7" x14ac:dyDescent="0.2">
      <c r="A391" s="272" t="s">
        <v>2</v>
      </c>
      <c r="B391" s="275"/>
      <c r="C391" s="276"/>
      <c r="D391" s="39"/>
      <c r="E391" s="40"/>
      <c r="F391" s="40"/>
      <c r="G391" s="54"/>
    </row>
    <row r="392" spans="1:7" x14ac:dyDescent="0.2">
      <c r="A392" s="244" t="s">
        <v>55</v>
      </c>
      <c r="B392" s="245"/>
      <c r="C392" s="274"/>
      <c r="D392" s="35">
        <v>0</v>
      </c>
      <c r="E392" s="36">
        <v>0</v>
      </c>
      <c r="F392" s="36">
        <v>0</v>
      </c>
      <c r="G392" s="37">
        <v>0</v>
      </c>
    </row>
    <row r="393" spans="1:7" x14ac:dyDescent="0.2">
      <c r="A393" s="246" t="s">
        <v>48</v>
      </c>
      <c r="B393" s="249"/>
      <c r="C393" s="250"/>
      <c r="D393" s="35">
        <v>0</v>
      </c>
      <c r="E393" s="36">
        <v>0</v>
      </c>
      <c r="F393" s="36">
        <v>0</v>
      </c>
      <c r="G393" s="37">
        <v>0</v>
      </c>
    </row>
    <row r="394" spans="1:7" ht="13.5" thickBot="1" x14ac:dyDescent="0.25">
      <c r="A394" s="251" t="s">
        <v>11</v>
      </c>
      <c r="B394" s="252"/>
      <c r="C394" s="253"/>
      <c r="D394" s="38">
        <f>SUM(D392:D393)</f>
        <v>0</v>
      </c>
      <c r="E394" s="38">
        <f t="shared" ref="E394:G394" si="71">SUM(E392:E393)</f>
        <v>0</v>
      </c>
      <c r="F394" s="38">
        <f t="shared" si="71"/>
        <v>0</v>
      </c>
      <c r="G394" s="38">
        <f t="shared" si="71"/>
        <v>0</v>
      </c>
    </row>
    <row r="395" spans="1:7" x14ac:dyDescent="0.2">
      <c r="A395" s="272" t="s">
        <v>6</v>
      </c>
      <c r="B395" s="275"/>
      <c r="C395" s="276"/>
      <c r="D395" s="39"/>
      <c r="E395" s="40"/>
      <c r="F395" s="40"/>
      <c r="G395" s="54"/>
    </row>
    <row r="396" spans="1:7" x14ac:dyDescent="0.2">
      <c r="A396" s="244" t="s">
        <v>47</v>
      </c>
      <c r="B396" s="245"/>
      <c r="C396" s="274"/>
      <c r="D396" s="35">
        <v>0</v>
      </c>
      <c r="E396" s="36">
        <v>0</v>
      </c>
      <c r="F396" s="36">
        <v>0</v>
      </c>
      <c r="G396" s="37">
        <v>0</v>
      </c>
    </row>
    <row r="397" spans="1:7" x14ac:dyDescent="0.2">
      <c r="A397" s="244" t="s">
        <v>48</v>
      </c>
      <c r="B397" s="245"/>
      <c r="C397" s="274"/>
      <c r="D397" s="35">
        <v>0</v>
      </c>
      <c r="E397" s="36">
        <v>0</v>
      </c>
      <c r="F397" s="36">
        <v>0</v>
      </c>
      <c r="G397" s="37">
        <v>0</v>
      </c>
    </row>
    <row r="398" spans="1:7" x14ac:dyDescent="0.2">
      <c r="A398" s="244" t="s">
        <v>50</v>
      </c>
      <c r="B398" s="245"/>
      <c r="C398" s="274"/>
      <c r="D398" s="35">
        <v>0</v>
      </c>
      <c r="E398" s="36">
        <v>0</v>
      </c>
      <c r="F398" s="36">
        <v>0</v>
      </c>
      <c r="G398" s="37">
        <v>0</v>
      </c>
    </row>
    <row r="399" spans="1:7" x14ac:dyDescent="0.2">
      <c r="A399" s="244" t="s">
        <v>51</v>
      </c>
      <c r="B399" s="245"/>
      <c r="C399" s="274"/>
      <c r="D399" s="35">
        <v>0</v>
      </c>
      <c r="E399" s="36">
        <v>0</v>
      </c>
      <c r="F399" s="36">
        <v>0</v>
      </c>
      <c r="G399" s="37">
        <v>0</v>
      </c>
    </row>
    <row r="400" spans="1:7" ht="13.5" thickBot="1" x14ac:dyDescent="0.25">
      <c r="A400" s="251" t="s">
        <v>10</v>
      </c>
      <c r="B400" s="252"/>
      <c r="C400" s="253"/>
      <c r="D400" s="38">
        <f>SUM(D396:D399)</f>
        <v>0</v>
      </c>
      <c r="E400" s="38">
        <f t="shared" ref="E400:G400" si="72">SUM(E396:E399)</f>
        <v>0</v>
      </c>
      <c r="F400" s="38">
        <f t="shared" si="72"/>
        <v>0</v>
      </c>
      <c r="G400" s="38">
        <f t="shared" si="72"/>
        <v>0</v>
      </c>
    </row>
    <row r="401" spans="1:7" x14ac:dyDescent="0.2">
      <c r="A401" s="182" t="s">
        <v>7</v>
      </c>
      <c r="B401" s="6" t="s">
        <v>49</v>
      </c>
      <c r="C401" s="4" t="s">
        <v>8</v>
      </c>
      <c r="D401" s="39"/>
      <c r="E401" s="40"/>
      <c r="F401" s="40"/>
      <c r="G401" s="54"/>
    </row>
    <row r="402" spans="1:7" x14ac:dyDescent="0.2">
      <c r="A402" s="19"/>
      <c r="B402" s="20"/>
      <c r="C402" s="21"/>
      <c r="D402" s="35">
        <v>0</v>
      </c>
      <c r="E402" s="36">
        <v>0</v>
      </c>
      <c r="F402" s="36">
        <v>0</v>
      </c>
      <c r="G402" s="37">
        <v>0</v>
      </c>
    </row>
    <row r="403" spans="1:7" x14ac:dyDescent="0.2">
      <c r="A403" s="7"/>
      <c r="B403" s="8"/>
      <c r="C403" s="10"/>
      <c r="D403" s="35">
        <v>0</v>
      </c>
      <c r="E403" s="36">
        <v>0</v>
      </c>
      <c r="F403" s="36">
        <v>0</v>
      </c>
      <c r="G403" s="37">
        <v>0</v>
      </c>
    </row>
    <row r="404" spans="1:7" x14ac:dyDescent="0.2">
      <c r="A404" s="22"/>
      <c r="B404" s="23"/>
      <c r="C404" s="24"/>
      <c r="D404" s="35">
        <v>0</v>
      </c>
      <c r="E404" s="36">
        <v>0</v>
      </c>
      <c r="F404" s="36">
        <v>0</v>
      </c>
      <c r="G404" s="37">
        <v>0</v>
      </c>
    </row>
    <row r="405" spans="1:7" ht="13.5" thickBot="1" x14ac:dyDescent="0.25">
      <c r="A405" s="13" t="s">
        <v>9</v>
      </c>
      <c r="B405" s="15"/>
      <c r="C405" s="127"/>
      <c r="D405" s="38">
        <f>SUM(D402:D404)</f>
        <v>0</v>
      </c>
      <c r="E405" s="38">
        <f t="shared" ref="E405:G405" si="73">SUM(E402:E404)</f>
        <v>0</v>
      </c>
      <c r="F405" s="38">
        <f t="shared" si="73"/>
        <v>0</v>
      </c>
      <c r="G405" s="38">
        <f t="shared" si="73"/>
        <v>0</v>
      </c>
    </row>
    <row r="406" spans="1:7" x14ac:dyDescent="0.2">
      <c r="A406" s="123" t="s">
        <v>79</v>
      </c>
      <c r="B406" s="183"/>
      <c r="C406" s="183"/>
      <c r="D406" s="39"/>
      <c r="E406" s="40"/>
      <c r="F406" s="40"/>
      <c r="G406" s="54"/>
    </row>
    <row r="407" spans="1:7" x14ac:dyDescent="0.2">
      <c r="A407" s="244" t="s">
        <v>47</v>
      </c>
      <c r="B407" s="245"/>
      <c r="C407" s="274"/>
      <c r="D407" s="35">
        <v>0</v>
      </c>
      <c r="E407" s="36">
        <v>0</v>
      </c>
      <c r="F407" s="36">
        <v>0</v>
      </c>
      <c r="G407" s="53">
        <v>0</v>
      </c>
    </row>
    <row r="408" spans="1:7" x14ac:dyDescent="0.2">
      <c r="A408" s="246" t="s">
        <v>48</v>
      </c>
      <c r="B408" s="249"/>
      <c r="C408" s="250"/>
      <c r="D408" s="35">
        <v>0</v>
      </c>
      <c r="E408" s="36">
        <v>0</v>
      </c>
      <c r="F408" s="36">
        <v>0</v>
      </c>
      <c r="G408" s="53">
        <v>0</v>
      </c>
    </row>
    <row r="409" spans="1:7" ht="13.5" thickBot="1" x14ac:dyDescent="0.25">
      <c r="A409" s="247" t="s">
        <v>80</v>
      </c>
      <c r="B409" s="287"/>
      <c r="C409" s="288"/>
      <c r="D409" s="38">
        <f>SUM(D407:D408)</f>
        <v>0</v>
      </c>
      <c r="E409" s="38">
        <f t="shared" ref="E409:G409" si="74">SUM(E407:E408)</f>
        <v>0</v>
      </c>
      <c r="F409" s="38">
        <f t="shared" si="74"/>
        <v>0</v>
      </c>
      <c r="G409" s="38">
        <f t="shared" si="74"/>
        <v>0</v>
      </c>
    </row>
    <row r="410" spans="1:7" ht="13.5" thickBot="1" x14ac:dyDescent="0.25">
      <c r="A410" s="235" t="s">
        <v>24</v>
      </c>
      <c r="B410" s="236"/>
      <c r="C410" s="237"/>
      <c r="D410" s="43">
        <f t="shared" ref="D410:G410" si="75">SUM(D390,D394,D400,D405,D409)</f>
        <v>0</v>
      </c>
      <c r="E410" s="43">
        <f t="shared" si="75"/>
        <v>0</v>
      </c>
      <c r="F410" s="43">
        <f t="shared" si="75"/>
        <v>0</v>
      </c>
      <c r="G410" s="43">
        <f t="shared" si="75"/>
        <v>0</v>
      </c>
    </row>
    <row r="411" spans="1:7" ht="13.5" thickBot="1" x14ac:dyDescent="0.25">
      <c r="A411" s="33" t="s">
        <v>25</v>
      </c>
      <c r="B411" s="34"/>
      <c r="C411" s="34"/>
      <c r="D411" s="260">
        <f>D410+E410+F410+G410</f>
        <v>0</v>
      </c>
      <c r="E411" s="261"/>
      <c r="F411" s="261"/>
      <c r="G411" s="262"/>
    </row>
    <row r="412" spans="1:7" x14ac:dyDescent="0.2">
      <c r="D412" s="45"/>
    </row>
    <row r="413" spans="1:7" x14ac:dyDescent="0.2">
      <c r="D413" s="45"/>
    </row>
    <row r="414" spans="1:7" x14ac:dyDescent="0.2">
      <c r="D414" s="45"/>
    </row>
    <row r="415" spans="1:7" x14ac:dyDescent="0.2">
      <c r="D415" s="45"/>
    </row>
    <row r="416" spans="1:7" x14ac:dyDescent="0.2">
      <c r="D416" s="45"/>
    </row>
    <row r="417" spans="1:13" ht="18" x14ac:dyDescent="0.25">
      <c r="A417" s="1" t="s">
        <v>59</v>
      </c>
      <c r="B417" s="2"/>
      <c r="L417" s="57"/>
    </row>
    <row r="418" spans="1:13" ht="20.100000000000001" customHeight="1" thickBot="1" x14ac:dyDescent="0.3">
      <c r="A418" s="1" t="s">
        <v>96</v>
      </c>
    </row>
    <row r="419" spans="1:13" ht="18" x14ac:dyDescent="0.25">
      <c r="A419" s="266" t="s">
        <v>13</v>
      </c>
      <c r="B419" s="267"/>
      <c r="C419" s="268"/>
      <c r="D419" s="283" t="s">
        <v>34</v>
      </c>
      <c r="E419" s="284"/>
      <c r="F419" s="284"/>
      <c r="G419" s="285"/>
      <c r="H419" s="283" t="s">
        <v>35</v>
      </c>
      <c r="I419" s="284"/>
      <c r="J419" s="284"/>
      <c r="K419" s="285"/>
    </row>
    <row r="420" spans="1:13" ht="13.5" thickBot="1" x14ac:dyDescent="0.25">
      <c r="A420" s="269"/>
      <c r="B420" s="270"/>
      <c r="C420" s="271"/>
      <c r="D420" s="25" t="s">
        <v>0</v>
      </c>
      <c r="E420" s="30" t="s">
        <v>3</v>
      </c>
      <c r="F420" s="26" t="s">
        <v>4</v>
      </c>
      <c r="G420" s="27" t="s">
        <v>5</v>
      </c>
      <c r="H420" s="30" t="s">
        <v>0</v>
      </c>
      <c r="I420" s="26" t="s">
        <v>3</v>
      </c>
      <c r="J420" s="26" t="s">
        <v>4</v>
      </c>
      <c r="K420" s="27" t="s">
        <v>5</v>
      </c>
    </row>
    <row r="421" spans="1:13" x14ac:dyDescent="0.2">
      <c r="A421" s="272" t="s">
        <v>1</v>
      </c>
      <c r="B421" s="275"/>
      <c r="C421" s="276"/>
      <c r="D421" s="29"/>
      <c r="E421" s="60"/>
      <c r="F421" s="60"/>
      <c r="G421" s="61"/>
      <c r="H421" s="31"/>
      <c r="I421" s="28"/>
      <c r="J421" s="28"/>
      <c r="K421" s="59"/>
    </row>
    <row r="422" spans="1:13" x14ac:dyDescent="0.2">
      <c r="A422" s="244" t="s">
        <v>47</v>
      </c>
      <c r="B422" s="245"/>
      <c r="C422" s="274"/>
      <c r="D422" s="35">
        <v>0</v>
      </c>
      <c r="E422" s="36">
        <v>0</v>
      </c>
      <c r="F422" s="36">
        <v>0</v>
      </c>
      <c r="G422" s="53">
        <v>0</v>
      </c>
      <c r="H422" s="35">
        <v>0</v>
      </c>
      <c r="I422" s="36">
        <v>0</v>
      </c>
      <c r="J422" s="36">
        <v>0</v>
      </c>
      <c r="K422" s="147">
        <v>0</v>
      </c>
      <c r="L422" s="57"/>
    </row>
    <row r="423" spans="1:13" x14ac:dyDescent="0.2">
      <c r="A423" s="244" t="s">
        <v>48</v>
      </c>
      <c r="B423" s="245"/>
      <c r="C423" s="274"/>
      <c r="D423" s="35">
        <v>0</v>
      </c>
      <c r="E423" s="36">
        <v>0</v>
      </c>
      <c r="F423" s="36">
        <v>0</v>
      </c>
      <c r="G423" s="147">
        <v>0</v>
      </c>
      <c r="H423" s="37">
        <v>0</v>
      </c>
      <c r="I423" s="36">
        <v>0</v>
      </c>
      <c r="J423" s="36">
        <v>0</v>
      </c>
      <c r="K423" s="147">
        <v>0</v>
      </c>
      <c r="M423" s="58"/>
    </row>
    <row r="424" spans="1:13" ht="12.75" customHeight="1" thickBot="1" x14ac:dyDescent="0.25">
      <c r="A424" s="251" t="s">
        <v>12</v>
      </c>
      <c r="B424" s="252"/>
      <c r="C424" s="253"/>
      <c r="D424" s="148">
        <f>SUM(D422:D423)</f>
        <v>0</v>
      </c>
      <c r="E424" s="148">
        <f t="shared" ref="E424:K424" si="76">SUM(E422:E423)</f>
        <v>0</v>
      </c>
      <c r="F424" s="148">
        <f t="shared" si="76"/>
        <v>0</v>
      </c>
      <c r="G424" s="148">
        <f t="shared" si="76"/>
        <v>0</v>
      </c>
      <c r="H424" s="148">
        <f t="shared" si="76"/>
        <v>0</v>
      </c>
      <c r="I424" s="148">
        <f t="shared" si="76"/>
        <v>0</v>
      </c>
      <c r="J424" s="148">
        <f t="shared" si="76"/>
        <v>0</v>
      </c>
      <c r="K424" s="148">
        <f t="shared" si="76"/>
        <v>0</v>
      </c>
    </row>
    <row r="425" spans="1:13" x14ac:dyDescent="0.2">
      <c r="A425" s="272" t="s">
        <v>2</v>
      </c>
      <c r="B425" s="275"/>
      <c r="C425" s="276"/>
      <c r="D425" s="39"/>
      <c r="E425" s="40"/>
      <c r="F425" s="40"/>
      <c r="G425" s="54"/>
      <c r="H425" s="55"/>
      <c r="I425" s="40"/>
      <c r="J425" s="40"/>
      <c r="K425" s="54"/>
      <c r="M425" s="57"/>
    </row>
    <row r="426" spans="1:13" x14ac:dyDescent="0.2">
      <c r="A426" s="244" t="s">
        <v>47</v>
      </c>
      <c r="B426" s="245"/>
      <c r="C426" s="274"/>
      <c r="D426" s="35">
        <v>0</v>
      </c>
      <c r="E426" s="36">
        <v>0</v>
      </c>
      <c r="F426" s="36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</row>
    <row r="427" spans="1:13" x14ac:dyDescent="0.2">
      <c r="A427" s="246" t="s">
        <v>48</v>
      </c>
      <c r="B427" s="249"/>
      <c r="C427" s="250"/>
      <c r="D427" s="35">
        <v>0</v>
      </c>
      <c r="E427" s="36">
        <v>0</v>
      </c>
      <c r="F427" s="36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</row>
    <row r="428" spans="1:13" ht="13.5" thickBot="1" x14ac:dyDescent="0.25">
      <c r="A428" s="251" t="s">
        <v>11</v>
      </c>
      <c r="B428" s="252"/>
      <c r="C428" s="253"/>
      <c r="D428" s="38">
        <f t="shared" ref="D428:K428" si="77">SUM(D426:D427)</f>
        <v>0</v>
      </c>
      <c r="E428" s="38">
        <f t="shared" si="77"/>
        <v>0</v>
      </c>
      <c r="F428" s="38">
        <f t="shared" si="77"/>
        <v>0</v>
      </c>
      <c r="G428" s="38">
        <f t="shared" si="77"/>
        <v>0</v>
      </c>
      <c r="H428" s="38">
        <f t="shared" si="77"/>
        <v>0</v>
      </c>
      <c r="I428" s="38">
        <f t="shared" si="77"/>
        <v>0</v>
      </c>
      <c r="J428" s="38">
        <f t="shared" si="77"/>
        <v>0</v>
      </c>
      <c r="K428" s="148">
        <f t="shared" si="77"/>
        <v>0</v>
      </c>
    </row>
    <row r="429" spans="1:13" x14ac:dyDescent="0.2">
      <c r="A429" s="272" t="s">
        <v>6</v>
      </c>
      <c r="B429" s="275"/>
      <c r="C429" s="276"/>
      <c r="D429" s="42"/>
      <c r="E429" s="40"/>
      <c r="F429" s="40"/>
      <c r="G429" s="41"/>
      <c r="H429" s="42"/>
      <c r="I429" s="40"/>
      <c r="J429" s="40"/>
      <c r="K429" s="41"/>
      <c r="M429" s="66"/>
    </row>
    <row r="430" spans="1:13" x14ac:dyDescent="0.2">
      <c r="A430" s="244" t="s">
        <v>47</v>
      </c>
      <c r="B430" s="245"/>
      <c r="C430" s="274"/>
      <c r="D430" s="37">
        <v>0</v>
      </c>
      <c r="E430" s="37">
        <v>0</v>
      </c>
      <c r="F430" s="37">
        <v>0</v>
      </c>
      <c r="G430" s="147">
        <v>0</v>
      </c>
      <c r="H430" s="37">
        <v>0</v>
      </c>
      <c r="I430" s="37">
        <v>0</v>
      </c>
      <c r="J430" s="37">
        <v>0</v>
      </c>
      <c r="K430" s="147">
        <v>0</v>
      </c>
    </row>
    <row r="431" spans="1:13" x14ac:dyDescent="0.2">
      <c r="A431" s="246" t="s">
        <v>48</v>
      </c>
      <c r="B431" s="249"/>
      <c r="C431" s="250"/>
      <c r="D431" s="155">
        <v>0</v>
      </c>
      <c r="E431" s="155">
        <v>0</v>
      </c>
      <c r="F431" s="155">
        <v>0</v>
      </c>
      <c r="G431" s="156">
        <v>0</v>
      </c>
      <c r="H431" s="155">
        <v>0</v>
      </c>
      <c r="I431" s="155">
        <v>0</v>
      </c>
      <c r="J431" s="155">
        <v>0</v>
      </c>
      <c r="K431" s="156">
        <v>0</v>
      </c>
    </row>
    <row r="432" spans="1:13" ht="13.5" thickBot="1" x14ac:dyDescent="0.25">
      <c r="A432" s="125" t="s">
        <v>58</v>
      </c>
      <c r="B432" s="120"/>
      <c r="C432" s="102"/>
      <c r="D432" s="157">
        <f t="shared" ref="D432:K432" si="78">SUM(D430:D431)</f>
        <v>0</v>
      </c>
      <c r="E432" s="157">
        <f t="shared" si="78"/>
        <v>0</v>
      </c>
      <c r="F432" s="157">
        <f t="shared" si="78"/>
        <v>0</v>
      </c>
      <c r="G432" s="157">
        <f t="shared" si="78"/>
        <v>0</v>
      </c>
      <c r="H432" s="157">
        <f t="shared" si="78"/>
        <v>0</v>
      </c>
      <c r="I432" s="157">
        <f t="shared" si="78"/>
        <v>0</v>
      </c>
      <c r="J432" s="157">
        <f t="shared" si="78"/>
        <v>0</v>
      </c>
      <c r="K432" s="165">
        <f t="shared" si="78"/>
        <v>0</v>
      </c>
    </row>
    <row r="433" spans="1:11" x14ac:dyDescent="0.2">
      <c r="A433" s="5" t="s">
        <v>7</v>
      </c>
      <c r="B433" s="6" t="s">
        <v>49</v>
      </c>
      <c r="C433" s="4" t="s">
        <v>8</v>
      </c>
      <c r="D433" s="39"/>
      <c r="E433" s="40"/>
      <c r="F433" s="40"/>
      <c r="G433" s="54"/>
      <c r="H433" s="55"/>
      <c r="I433" s="40"/>
      <c r="J433" s="40"/>
      <c r="K433" s="54"/>
    </row>
    <row r="434" spans="1:11" x14ac:dyDescent="0.2">
      <c r="A434" s="7"/>
      <c r="B434" s="8"/>
      <c r="C434" s="9"/>
      <c r="D434" s="35">
        <v>0</v>
      </c>
      <c r="E434" s="36">
        <v>0</v>
      </c>
      <c r="F434" s="37">
        <v>0</v>
      </c>
      <c r="G434" s="37">
        <v>0</v>
      </c>
      <c r="H434" s="35">
        <v>0</v>
      </c>
      <c r="I434" s="36">
        <v>0</v>
      </c>
      <c r="J434" s="36">
        <v>0</v>
      </c>
      <c r="K434" s="53">
        <v>0</v>
      </c>
    </row>
    <row r="435" spans="1:11" x14ac:dyDescent="0.2">
      <c r="A435" s="7"/>
      <c r="B435" s="8"/>
      <c r="C435" s="9"/>
      <c r="D435" s="35">
        <v>0</v>
      </c>
      <c r="E435" s="36">
        <v>0</v>
      </c>
      <c r="F435" s="36">
        <v>0</v>
      </c>
      <c r="G435" s="37">
        <v>0</v>
      </c>
      <c r="H435" s="35">
        <v>0</v>
      </c>
      <c r="I435" s="36">
        <v>0</v>
      </c>
      <c r="J435" s="36">
        <v>0</v>
      </c>
      <c r="K435" s="53">
        <v>0</v>
      </c>
    </row>
    <row r="436" spans="1:11" x14ac:dyDescent="0.2">
      <c r="A436" s="7"/>
      <c r="B436" s="8"/>
      <c r="C436" s="10"/>
      <c r="D436" s="35">
        <v>0</v>
      </c>
      <c r="E436" s="36">
        <v>0</v>
      </c>
      <c r="F436" s="36">
        <v>0</v>
      </c>
      <c r="G436" s="37">
        <v>0</v>
      </c>
      <c r="H436" s="35">
        <v>0</v>
      </c>
      <c r="I436" s="36">
        <v>0</v>
      </c>
      <c r="J436" s="36">
        <v>0</v>
      </c>
      <c r="K436" s="53">
        <v>0</v>
      </c>
    </row>
    <row r="437" spans="1:11" x14ac:dyDescent="0.2">
      <c r="A437" s="7"/>
      <c r="B437" s="8"/>
      <c r="C437" s="9"/>
      <c r="D437" s="35">
        <v>0</v>
      </c>
      <c r="E437" s="36">
        <v>0</v>
      </c>
      <c r="F437" s="36">
        <v>0</v>
      </c>
      <c r="G437" s="37">
        <v>0</v>
      </c>
      <c r="H437" s="35">
        <v>0</v>
      </c>
      <c r="I437" s="36">
        <v>0</v>
      </c>
      <c r="J437" s="36">
        <v>0</v>
      </c>
      <c r="K437" s="53">
        <v>0</v>
      </c>
    </row>
    <row r="438" spans="1:11" x14ac:dyDescent="0.2">
      <c r="A438" s="7"/>
      <c r="B438" s="8"/>
      <c r="C438" s="9"/>
      <c r="D438" s="35">
        <v>0</v>
      </c>
      <c r="E438" s="36">
        <v>0</v>
      </c>
      <c r="F438" s="36">
        <v>0</v>
      </c>
      <c r="G438" s="37">
        <v>0</v>
      </c>
      <c r="H438" s="35">
        <v>0</v>
      </c>
      <c r="I438" s="36">
        <v>0</v>
      </c>
      <c r="J438" s="36">
        <v>0</v>
      </c>
      <c r="K438" s="53">
        <v>0</v>
      </c>
    </row>
    <row r="439" spans="1:11" ht="13.5" customHeight="1" x14ac:dyDescent="0.2">
      <c r="A439" s="7"/>
      <c r="B439" s="8"/>
      <c r="C439" s="9"/>
      <c r="D439" s="35">
        <v>0</v>
      </c>
      <c r="E439" s="36">
        <v>0</v>
      </c>
      <c r="F439" s="36">
        <v>0</v>
      </c>
      <c r="G439" s="37">
        <v>0</v>
      </c>
      <c r="H439" s="35">
        <v>0</v>
      </c>
      <c r="I439" s="36">
        <v>0</v>
      </c>
      <c r="J439" s="36">
        <v>0</v>
      </c>
      <c r="K439" s="53">
        <v>0</v>
      </c>
    </row>
    <row r="440" spans="1:11" x14ac:dyDescent="0.2">
      <c r="A440" s="7"/>
      <c r="B440" s="8"/>
      <c r="C440" s="9"/>
      <c r="D440" s="35">
        <v>0</v>
      </c>
      <c r="E440" s="36">
        <v>0</v>
      </c>
      <c r="F440" s="36">
        <v>0</v>
      </c>
      <c r="G440" s="37">
        <v>0</v>
      </c>
      <c r="H440" s="35">
        <v>0</v>
      </c>
      <c r="I440" s="36">
        <v>0</v>
      </c>
      <c r="J440" s="36">
        <v>0</v>
      </c>
      <c r="K440" s="53">
        <v>0</v>
      </c>
    </row>
    <row r="441" spans="1:11" x14ac:dyDescent="0.2">
      <c r="A441" s="11"/>
      <c r="B441" s="12"/>
      <c r="C441" s="9"/>
      <c r="D441" s="35">
        <v>0</v>
      </c>
      <c r="E441" s="36">
        <v>0</v>
      </c>
      <c r="F441" s="36">
        <v>0</v>
      </c>
      <c r="G441" s="37">
        <v>0</v>
      </c>
      <c r="H441" s="35">
        <v>0</v>
      </c>
      <c r="I441" s="36">
        <v>0</v>
      </c>
      <c r="J441" s="36">
        <v>0</v>
      </c>
      <c r="K441" s="53">
        <v>0</v>
      </c>
    </row>
    <row r="442" spans="1:11" x14ac:dyDescent="0.2">
      <c r="A442" s="11"/>
      <c r="B442" s="12"/>
      <c r="C442" s="9"/>
      <c r="D442" s="35">
        <v>0</v>
      </c>
      <c r="E442" s="36">
        <v>0</v>
      </c>
      <c r="F442" s="36">
        <v>0</v>
      </c>
      <c r="G442" s="37">
        <v>0</v>
      </c>
      <c r="H442" s="35">
        <v>0</v>
      </c>
      <c r="I442" s="36">
        <v>0</v>
      </c>
      <c r="J442" s="36">
        <v>0</v>
      </c>
      <c r="K442" s="53">
        <v>0</v>
      </c>
    </row>
    <row r="443" spans="1:11" ht="13.5" thickBot="1" x14ac:dyDescent="0.25">
      <c r="A443" s="13" t="s">
        <v>9</v>
      </c>
      <c r="B443" s="15"/>
      <c r="C443" s="127"/>
      <c r="D443" s="148">
        <f>SUM(D434:D442)</f>
        <v>0</v>
      </c>
      <c r="E443" s="148">
        <f t="shared" ref="E443:K443" si="79">SUM(E434:E442)</f>
        <v>0</v>
      </c>
      <c r="F443" s="148">
        <f t="shared" si="79"/>
        <v>0</v>
      </c>
      <c r="G443" s="148">
        <f t="shared" si="79"/>
        <v>0</v>
      </c>
      <c r="H443" s="148">
        <f t="shared" si="79"/>
        <v>0</v>
      </c>
      <c r="I443" s="148">
        <f t="shared" si="79"/>
        <v>0</v>
      </c>
      <c r="J443" s="148">
        <f t="shared" si="79"/>
        <v>0</v>
      </c>
      <c r="K443" s="148">
        <f t="shared" si="79"/>
        <v>0</v>
      </c>
    </row>
    <row r="444" spans="1:11" x14ac:dyDescent="0.2">
      <c r="A444" s="123" t="s">
        <v>79</v>
      </c>
      <c r="B444" s="126"/>
      <c r="C444" s="126"/>
      <c r="D444" s="39"/>
      <c r="E444" s="40"/>
      <c r="F444" s="40"/>
      <c r="G444" s="54"/>
      <c r="H444" s="55"/>
      <c r="I444" s="40"/>
      <c r="J444" s="40"/>
      <c r="K444" s="54"/>
    </row>
    <row r="445" spans="1:11" x14ac:dyDescent="0.2">
      <c r="A445" s="244" t="s">
        <v>47</v>
      </c>
      <c r="B445" s="245"/>
      <c r="C445" s="274"/>
      <c r="D445" s="35">
        <v>0</v>
      </c>
      <c r="E445" s="36">
        <v>0</v>
      </c>
      <c r="F445" s="36">
        <v>0</v>
      </c>
      <c r="G445" s="53">
        <v>0</v>
      </c>
      <c r="H445" s="35">
        <v>0</v>
      </c>
      <c r="I445" s="36">
        <v>0</v>
      </c>
      <c r="J445" s="36">
        <v>0</v>
      </c>
      <c r="K445" s="53">
        <v>0</v>
      </c>
    </row>
    <row r="446" spans="1:11" x14ac:dyDescent="0.2">
      <c r="A446" s="246" t="s">
        <v>48</v>
      </c>
      <c r="B446" s="249"/>
      <c r="C446" s="250"/>
      <c r="D446" s="35">
        <v>0</v>
      </c>
      <c r="E446" s="36">
        <v>0</v>
      </c>
      <c r="F446" s="36">
        <v>0</v>
      </c>
      <c r="G446" s="53">
        <v>0</v>
      </c>
      <c r="H446" s="35">
        <v>0</v>
      </c>
      <c r="I446" s="36">
        <v>0</v>
      </c>
      <c r="J446" s="36">
        <v>0</v>
      </c>
      <c r="K446" s="53">
        <v>0</v>
      </c>
    </row>
    <row r="447" spans="1:11" ht="13.5" thickBot="1" x14ac:dyDescent="0.25">
      <c r="A447" s="247" t="s">
        <v>80</v>
      </c>
      <c r="B447" s="287"/>
      <c r="C447" s="288"/>
      <c r="D447" s="38">
        <f>SUM(D445:D446)</f>
        <v>0</v>
      </c>
      <c r="E447" s="38">
        <f t="shared" ref="E447:K447" si="80">SUM(E445:E446)</f>
        <v>0</v>
      </c>
      <c r="F447" s="38">
        <f t="shared" si="80"/>
        <v>0</v>
      </c>
      <c r="G447" s="38">
        <f t="shared" si="80"/>
        <v>0</v>
      </c>
      <c r="H447" s="38">
        <f t="shared" si="80"/>
        <v>0</v>
      </c>
      <c r="I447" s="38">
        <f t="shared" si="80"/>
        <v>0</v>
      </c>
      <c r="J447" s="38">
        <f t="shared" si="80"/>
        <v>0</v>
      </c>
      <c r="K447" s="148">
        <f t="shared" si="80"/>
        <v>0</v>
      </c>
    </row>
    <row r="448" spans="1:11" ht="13.5" thickBot="1" x14ac:dyDescent="0.25">
      <c r="A448" s="235" t="s">
        <v>86</v>
      </c>
      <c r="B448" s="236"/>
      <c r="C448" s="237"/>
      <c r="D448" s="43">
        <f t="shared" ref="D448:K448" si="81">SUM(D424,D428,D432,D443,D447)</f>
        <v>0</v>
      </c>
      <c r="E448" s="43">
        <f t="shared" si="81"/>
        <v>0</v>
      </c>
      <c r="F448" s="43">
        <f t="shared" si="81"/>
        <v>0</v>
      </c>
      <c r="G448" s="43">
        <f t="shared" si="81"/>
        <v>0</v>
      </c>
      <c r="H448" s="43">
        <f t="shared" si="81"/>
        <v>0</v>
      </c>
      <c r="I448" s="43">
        <f t="shared" si="81"/>
        <v>0</v>
      </c>
      <c r="J448" s="43">
        <f t="shared" si="81"/>
        <v>0</v>
      </c>
      <c r="K448" s="43">
        <f t="shared" si="81"/>
        <v>0</v>
      </c>
    </row>
    <row r="449" spans="1:11" ht="13.5" thickBot="1" x14ac:dyDescent="0.25">
      <c r="A449" s="33" t="s">
        <v>87</v>
      </c>
      <c r="B449" s="34"/>
      <c r="C449" s="34"/>
      <c r="D449" s="34"/>
      <c r="E449" s="34"/>
      <c r="F449" s="34"/>
      <c r="G449" s="170">
        <f>D448+E448+F448+G448</f>
        <v>0</v>
      </c>
      <c r="H449" s="289"/>
      <c r="I449" s="258"/>
      <c r="J449" s="258"/>
      <c r="K449" s="171">
        <f>H448+I448+J448+K448</f>
        <v>0</v>
      </c>
    </row>
    <row r="450" spans="1:11" x14ac:dyDescent="0.2">
      <c r="A450" s="32"/>
      <c r="B450" s="32"/>
      <c r="C450" s="32"/>
      <c r="D450" s="32"/>
      <c r="E450" s="32"/>
      <c r="F450" s="32"/>
      <c r="G450" s="158"/>
      <c r="H450" s="159"/>
      <c r="I450" s="159"/>
      <c r="J450" s="159"/>
      <c r="K450" s="159"/>
    </row>
    <row r="451" spans="1:11" ht="13.5" thickBot="1" x14ac:dyDescent="0.25">
      <c r="A451" s="32"/>
      <c r="B451" s="32"/>
      <c r="C451" s="32"/>
      <c r="D451" s="32"/>
      <c r="E451" s="32"/>
      <c r="F451" s="32"/>
      <c r="G451" s="158"/>
      <c r="H451" s="159"/>
      <c r="I451" s="159"/>
      <c r="J451" s="159"/>
      <c r="K451" s="159"/>
    </row>
    <row r="452" spans="1:11" ht="18" x14ac:dyDescent="0.25">
      <c r="A452" s="266" t="s">
        <v>13</v>
      </c>
      <c r="B452" s="267"/>
      <c r="C452" s="268"/>
      <c r="D452" s="283" t="s">
        <v>36</v>
      </c>
      <c r="E452" s="284"/>
      <c r="F452" s="284"/>
      <c r="G452" s="285"/>
      <c r="H452" s="283" t="s">
        <v>81</v>
      </c>
      <c r="I452" s="284"/>
      <c r="J452" s="284"/>
      <c r="K452" s="285"/>
    </row>
    <row r="453" spans="1:11" ht="13.5" thickBot="1" x14ac:dyDescent="0.25">
      <c r="A453" s="269"/>
      <c r="B453" s="270"/>
      <c r="C453" s="271"/>
      <c r="D453" s="25" t="s">
        <v>0</v>
      </c>
      <c r="E453" s="30" t="s">
        <v>3</v>
      </c>
      <c r="F453" s="26" t="s">
        <v>4</v>
      </c>
      <c r="G453" s="27" t="s">
        <v>5</v>
      </c>
      <c r="H453" s="30" t="s">
        <v>0</v>
      </c>
      <c r="I453" s="26" t="s">
        <v>3</v>
      </c>
      <c r="J453" s="26" t="s">
        <v>4</v>
      </c>
      <c r="K453" s="27" t="s">
        <v>5</v>
      </c>
    </row>
    <row r="454" spans="1:11" x14ac:dyDescent="0.2">
      <c r="A454" s="272" t="s">
        <v>1</v>
      </c>
      <c r="B454" s="275"/>
      <c r="C454" s="276"/>
      <c r="D454" s="29"/>
      <c r="E454" s="60"/>
      <c r="F454" s="60"/>
      <c r="G454" s="61"/>
      <c r="H454" s="31"/>
      <c r="I454" s="28"/>
      <c r="J454" s="28"/>
      <c r="K454" s="59"/>
    </row>
    <row r="455" spans="1:11" x14ac:dyDescent="0.2">
      <c r="A455" s="244" t="s">
        <v>47</v>
      </c>
      <c r="B455" s="245"/>
      <c r="C455" s="274"/>
      <c r="D455" s="35">
        <v>0</v>
      </c>
      <c r="E455" s="36">
        <v>0</v>
      </c>
      <c r="F455" s="36">
        <v>0</v>
      </c>
      <c r="G455" s="53">
        <v>0</v>
      </c>
      <c r="H455" s="35">
        <v>0</v>
      </c>
      <c r="I455" s="36">
        <v>0</v>
      </c>
      <c r="J455" s="36">
        <v>0</v>
      </c>
      <c r="K455" s="147">
        <v>0</v>
      </c>
    </row>
    <row r="456" spans="1:11" x14ac:dyDescent="0.2">
      <c r="A456" s="244" t="s">
        <v>48</v>
      </c>
      <c r="B456" s="245"/>
      <c r="C456" s="274"/>
      <c r="D456" s="35">
        <v>0</v>
      </c>
      <c r="E456" s="36">
        <v>0</v>
      </c>
      <c r="F456" s="36">
        <v>0</v>
      </c>
      <c r="G456" s="147">
        <v>0</v>
      </c>
      <c r="H456" s="37">
        <v>0</v>
      </c>
      <c r="I456" s="36">
        <v>0</v>
      </c>
      <c r="J456" s="36">
        <v>0</v>
      </c>
      <c r="K456" s="147">
        <v>0</v>
      </c>
    </row>
    <row r="457" spans="1:11" ht="13.5" thickBot="1" x14ac:dyDescent="0.25">
      <c r="A457" s="251" t="s">
        <v>12</v>
      </c>
      <c r="B457" s="252"/>
      <c r="C457" s="253"/>
      <c r="D457" s="148">
        <f>SUM(D455:D456)</f>
        <v>0</v>
      </c>
      <c r="E457" s="148">
        <f t="shared" ref="E457:K457" si="82">SUM(E455:E456)</f>
        <v>0</v>
      </c>
      <c r="F457" s="148">
        <f t="shared" si="82"/>
        <v>0</v>
      </c>
      <c r="G457" s="148">
        <f t="shared" si="82"/>
        <v>0</v>
      </c>
      <c r="H457" s="148">
        <f t="shared" si="82"/>
        <v>0</v>
      </c>
      <c r="I457" s="148">
        <f t="shared" si="82"/>
        <v>0</v>
      </c>
      <c r="J457" s="148">
        <f t="shared" si="82"/>
        <v>0</v>
      </c>
      <c r="K457" s="148">
        <f t="shared" si="82"/>
        <v>0</v>
      </c>
    </row>
    <row r="458" spans="1:11" x14ac:dyDescent="0.2">
      <c r="A458" s="272" t="s">
        <v>2</v>
      </c>
      <c r="B458" s="275"/>
      <c r="C458" s="276"/>
      <c r="D458" s="39"/>
      <c r="E458" s="40"/>
      <c r="F458" s="40"/>
      <c r="G458" s="54"/>
      <c r="H458" s="55"/>
      <c r="I458" s="40"/>
      <c r="J458" s="40"/>
      <c r="K458" s="54"/>
    </row>
    <row r="459" spans="1:11" x14ac:dyDescent="0.2">
      <c r="A459" s="244" t="s">
        <v>47</v>
      </c>
      <c r="B459" s="245"/>
      <c r="C459" s="274"/>
      <c r="D459" s="35">
        <v>0</v>
      </c>
      <c r="E459" s="36">
        <v>0</v>
      </c>
      <c r="F459" s="36">
        <v>0</v>
      </c>
      <c r="G459" s="53">
        <v>0</v>
      </c>
      <c r="H459" s="53">
        <v>0</v>
      </c>
      <c r="I459" s="53">
        <v>0</v>
      </c>
      <c r="J459" s="53">
        <v>0</v>
      </c>
      <c r="K459" s="53">
        <v>0</v>
      </c>
    </row>
    <row r="460" spans="1:11" x14ac:dyDescent="0.2">
      <c r="A460" s="246" t="s">
        <v>48</v>
      </c>
      <c r="B460" s="249"/>
      <c r="C460" s="250"/>
      <c r="D460" s="35">
        <v>0</v>
      </c>
      <c r="E460" s="36">
        <v>0</v>
      </c>
      <c r="F460" s="36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</row>
    <row r="461" spans="1:11" ht="13.5" thickBot="1" x14ac:dyDescent="0.25">
      <c r="A461" s="251" t="s">
        <v>11</v>
      </c>
      <c r="B461" s="252"/>
      <c r="C461" s="253"/>
      <c r="D461" s="38">
        <f t="shared" ref="D461:K461" si="83">SUM(D459:D460)</f>
        <v>0</v>
      </c>
      <c r="E461" s="38">
        <f t="shared" si="83"/>
        <v>0</v>
      </c>
      <c r="F461" s="38">
        <f t="shared" si="83"/>
        <v>0</v>
      </c>
      <c r="G461" s="38">
        <f t="shared" si="83"/>
        <v>0</v>
      </c>
      <c r="H461" s="38">
        <f t="shared" si="83"/>
        <v>0</v>
      </c>
      <c r="I461" s="38">
        <f t="shared" si="83"/>
        <v>0</v>
      </c>
      <c r="J461" s="38">
        <f t="shared" si="83"/>
        <v>0</v>
      </c>
      <c r="K461" s="148">
        <f t="shared" si="83"/>
        <v>0</v>
      </c>
    </row>
    <row r="462" spans="1:11" x14ac:dyDescent="0.2">
      <c r="A462" s="272" t="s">
        <v>6</v>
      </c>
      <c r="B462" s="275"/>
      <c r="C462" s="276"/>
      <c r="D462" s="42"/>
      <c r="E462" s="40"/>
      <c r="F462" s="40"/>
      <c r="G462" s="41"/>
      <c r="H462" s="42"/>
      <c r="I462" s="40"/>
      <c r="J462" s="40"/>
      <c r="K462" s="41"/>
    </row>
    <row r="463" spans="1:11" x14ac:dyDescent="0.2">
      <c r="A463" s="244" t="s">
        <v>47</v>
      </c>
      <c r="B463" s="245"/>
      <c r="C463" s="274"/>
      <c r="D463" s="37">
        <v>0</v>
      </c>
      <c r="E463" s="37">
        <v>0</v>
      </c>
      <c r="F463" s="37">
        <v>0</v>
      </c>
      <c r="G463" s="147">
        <v>0</v>
      </c>
      <c r="H463" s="37">
        <v>0</v>
      </c>
      <c r="I463" s="37">
        <v>0</v>
      </c>
      <c r="J463" s="37">
        <v>0</v>
      </c>
      <c r="K463" s="147">
        <v>0</v>
      </c>
    </row>
    <row r="464" spans="1:11" x14ac:dyDescent="0.2">
      <c r="A464" s="246" t="s">
        <v>48</v>
      </c>
      <c r="B464" s="249"/>
      <c r="C464" s="250"/>
      <c r="D464" s="155">
        <v>0</v>
      </c>
      <c r="E464" s="155">
        <v>0</v>
      </c>
      <c r="F464" s="155">
        <v>0</v>
      </c>
      <c r="G464" s="156">
        <v>0</v>
      </c>
      <c r="H464" s="155">
        <v>0</v>
      </c>
      <c r="I464" s="155">
        <v>0</v>
      </c>
      <c r="J464" s="155">
        <v>0</v>
      </c>
      <c r="K464" s="156">
        <v>0</v>
      </c>
    </row>
    <row r="465" spans="1:11" ht="13.5" thickBot="1" x14ac:dyDescent="0.25">
      <c r="A465" s="125" t="s">
        <v>58</v>
      </c>
      <c r="B465" s="136"/>
      <c r="C465" s="102"/>
      <c r="D465" s="157">
        <f t="shared" ref="D465:K465" si="84">SUM(D463:D464)</f>
        <v>0</v>
      </c>
      <c r="E465" s="157">
        <f t="shared" si="84"/>
        <v>0</v>
      </c>
      <c r="F465" s="157">
        <f t="shared" si="84"/>
        <v>0</v>
      </c>
      <c r="G465" s="157">
        <f t="shared" si="84"/>
        <v>0</v>
      </c>
      <c r="H465" s="157">
        <f t="shared" si="84"/>
        <v>0</v>
      </c>
      <c r="I465" s="157">
        <f t="shared" si="84"/>
        <v>0</v>
      </c>
      <c r="J465" s="157">
        <f t="shared" si="84"/>
        <v>0</v>
      </c>
      <c r="K465" s="165">
        <f t="shared" si="84"/>
        <v>0</v>
      </c>
    </row>
    <row r="466" spans="1:11" x14ac:dyDescent="0.2">
      <c r="A466" s="135" t="s">
        <v>7</v>
      </c>
      <c r="B466" s="6" t="s">
        <v>49</v>
      </c>
      <c r="C466" s="4" t="s">
        <v>8</v>
      </c>
      <c r="D466" s="39"/>
      <c r="E466" s="40"/>
      <c r="F466" s="40"/>
      <c r="G466" s="54"/>
      <c r="H466" s="55"/>
      <c r="I466" s="40"/>
      <c r="J466" s="40"/>
      <c r="K466" s="54"/>
    </row>
    <row r="467" spans="1:11" x14ac:dyDescent="0.2">
      <c r="A467" s="7"/>
      <c r="B467" s="8"/>
      <c r="C467" s="9"/>
      <c r="D467" s="35">
        <v>0</v>
      </c>
      <c r="E467" s="36">
        <v>0</v>
      </c>
      <c r="F467" s="37">
        <v>0</v>
      </c>
      <c r="G467" s="37">
        <v>0</v>
      </c>
      <c r="H467" s="35">
        <v>0</v>
      </c>
      <c r="I467" s="36">
        <v>0</v>
      </c>
      <c r="J467" s="36">
        <v>0</v>
      </c>
      <c r="K467" s="53">
        <v>0</v>
      </c>
    </row>
    <row r="468" spans="1:11" x14ac:dyDescent="0.2">
      <c r="A468" s="7"/>
      <c r="B468" s="8"/>
      <c r="C468" s="9"/>
      <c r="D468" s="35">
        <v>0</v>
      </c>
      <c r="E468" s="36">
        <v>0</v>
      </c>
      <c r="F468" s="36">
        <v>0</v>
      </c>
      <c r="G468" s="37">
        <v>0</v>
      </c>
      <c r="H468" s="35">
        <v>0</v>
      </c>
      <c r="I468" s="36">
        <v>0</v>
      </c>
      <c r="J468" s="36">
        <v>0</v>
      </c>
      <c r="K468" s="53">
        <v>0</v>
      </c>
    </row>
    <row r="469" spans="1:11" x14ac:dyDescent="0.2">
      <c r="A469" s="7"/>
      <c r="B469" s="8"/>
      <c r="C469" s="10"/>
      <c r="D469" s="35">
        <v>0</v>
      </c>
      <c r="E469" s="36">
        <v>0</v>
      </c>
      <c r="F469" s="36">
        <v>0</v>
      </c>
      <c r="G469" s="37">
        <v>0</v>
      </c>
      <c r="H469" s="35">
        <v>0</v>
      </c>
      <c r="I469" s="36">
        <v>0</v>
      </c>
      <c r="J469" s="36">
        <v>0</v>
      </c>
      <c r="K469" s="53">
        <v>0</v>
      </c>
    </row>
    <row r="470" spans="1:11" x14ac:dyDescent="0.2">
      <c r="A470" s="7"/>
      <c r="B470" s="8"/>
      <c r="C470" s="9"/>
      <c r="D470" s="35">
        <v>0</v>
      </c>
      <c r="E470" s="36">
        <v>0</v>
      </c>
      <c r="F470" s="36">
        <v>0</v>
      </c>
      <c r="G470" s="37">
        <v>0</v>
      </c>
      <c r="H470" s="35">
        <v>0</v>
      </c>
      <c r="I470" s="36">
        <v>0</v>
      </c>
      <c r="J470" s="36">
        <v>0</v>
      </c>
      <c r="K470" s="53">
        <v>0</v>
      </c>
    </row>
    <row r="471" spans="1:11" x14ac:dyDescent="0.2">
      <c r="A471" s="7"/>
      <c r="B471" s="8"/>
      <c r="C471" s="9"/>
      <c r="D471" s="35">
        <v>0</v>
      </c>
      <c r="E471" s="36">
        <v>0</v>
      </c>
      <c r="F471" s="36">
        <v>0</v>
      </c>
      <c r="G471" s="37">
        <v>0</v>
      </c>
      <c r="H471" s="35">
        <v>0</v>
      </c>
      <c r="I471" s="36">
        <v>0</v>
      </c>
      <c r="J471" s="36">
        <v>0</v>
      </c>
      <c r="K471" s="53">
        <v>0</v>
      </c>
    </row>
    <row r="472" spans="1:11" x14ac:dyDescent="0.2">
      <c r="A472" s="7"/>
      <c r="B472" s="8"/>
      <c r="C472" s="9"/>
      <c r="D472" s="35">
        <v>0</v>
      </c>
      <c r="E472" s="36">
        <v>0</v>
      </c>
      <c r="F472" s="36">
        <v>0</v>
      </c>
      <c r="G472" s="37">
        <v>0</v>
      </c>
      <c r="H472" s="35">
        <v>0</v>
      </c>
      <c r="I472" s="36">
        <v>0</v>
      </c>
      <c r="J472" s="36">
        <v>0</v>
      </c>
      <c r="K472" s="53">
        <v>0</v>
      </c>
    </row>
    <row r="473" spans="1:11" x14ac:dyDescent="0.2">
      <c r="A473" s="7"/>
      <c r="B473" s="8"/>
      <c r="C473" s="9"/>
      <c r="D473" s="35">
        <v>0</v>
      </c>
      <c r="E473" s="36">
        <v>0</v>
      </c>
      <c r="F473" s="36">
        <v>0</v>
      </c>
      <c r="G473" s="37">
        <v>0</v>
      </c>
      <c r="H473" s="35">
        <v>0</v>
      </c>
      <c r="I473" s="36">
        <v>0</v>
      </c>
      <c r="J473" s="36">
        <v>0</v>
      </c>
      <c r="K473" s="53">
        <v>0</v>
      </c>
    </row>
    <row r="474" spans="1:11" x14ac:dyDescent="0.2">
      <c r="A474" s="11"/>
      <c r="B474" s="12"/>
      <c r="C474" s="9"/>
      <c r="D474" s="35">
        <v>0</v>
      </c>
      <c r="E474" s="36">
        <v>0</v>
      </c>
      <c r="F474" s="36">
        <v>0</v>
      </c>
      <c r="G474" s="37">
        <v>0</v>
      </c>
      <c r="H474" s="35">
        <v>0</v>
      </c>
      <c r="I474" s="36">
        <v>0</v>
      </c>
      <c r="J474" s="36">
        <v>0</v>
      </c>
      <c r="K474" s="53">
        <v>0</v>
      </c>
    </row>
    <row r="475" spans="1:11" x14ac:dyDescent="0.2">
      <c r="A475" s="11"/>
      <c r="B475" s="12"/>
      <c r="C475" s="9"/>
      <c r="D475" s="35">
        <v>0</v>
      </c>
      <c r="E475" s="36">
        <v>0</v>
      </c>
      <c r="F475" s="36">
        <v>0</v>
      </c>
      <c r="G475" s="37">
        <v>0</v>
      </c>
      <c r="H475" s="35">
        <v>0</v>
      </c>
      <c r="I475" s="36">
        <v>0</v>
      </c>
      <c r="J475" s="36">
        <v>0</v>
      </c>
      <c r="K475" s="53">
        <v>0</v>
      </c>
    </row>
    <row r="476" spans="1:11" ht="13.5" thickBot="1" x14ac:dyDescent="0.25">
      <c r="A476" s="13" t="s">
        <v>9</v>
      </c>
      <c r="B476" s="15"/>
      <c r="C476" s="127"/>
      <c r="D476" s="148">
        <f>SUM(D467:D475)</f>
        <v>0</v>
      </c>
      <c r="E476" s="148">
        <f t="shared" ref="E476:K476" si="85">SUM(E467:E475)</f>
        <v>0</v>
      </c>
      <c r="F476" s="148">
        <f t="shared" si="85"/>
        <v>0</v>
      </c>
      <c r="G476" s="148">
        <f t="shared" si="85"/>
        <v>0</v>
      </c>
      <c r="H476" s="148">
        <f t="shared" si="85"/>
        <v>0</v>
      </c>
      <c r="I476" s="148">
        <f t="shared" si="85"/>
        <v>0</v>
      </c>
      <c r="J476" s="148">
        <f t="shared" si="85"/>
        <v>0</v>
      </c>
      <c r="K476" s="148">
        <f t="shared" si="85"/>
        <v>0</v>
      </c>
    </row>
    <row r="477" spans="1:11" x14ac:dyDescent="0.2">
      <c r="A477" s="123" t="s">
        <v>79</v>
      </c>
      <c r="B477" s="126"/>
      <c r="C477" s="126"/>
      <c r="D477" s="39"/>
      <c r="E477" s="40"/>
      <c r="F477" s="40"/>
      <c r="G477" s="54"/>
      <c r="H477" s="55"/>
      <c r="I477" s="40"/>
      <c r="J477" s="40"/>
      <c r="K477" s="54"/>
    </row>
    <row r="478" spans="1:11" x14ac:dyDescent="0.2">
      <c r="A478" s="244" t="s">
        <v>47</v>
      </c>
      <c r="B478" s="245"/>
      <c r="C478" s="274"/>
      <c r="D478" s="35">
        <v>0</v>
      </c>
      <c r="E478" s="36">
        <v>0</v>
      </c>
      <c r="F478" s="36">
        <v>0</v>
      </c>
      <c r="G478" s="53">
        <v>0</v>
      </c>
      <c r="H478" s="35">
        <v>0</v>
      </c>
      <c r="I478" s="36">
        <v>0</v>
      </c>
      <c r="J478" s="36">
        <v>0</v>
      </c>
      <c r="K478" s="53">
        <v>0</v>
      </c>
    </row>
    <row r="479" spans="1:11" x14ac:dyDescent="0.2">
      <c r="A479" s="246" t="s">
        <v>48</v>
      </c>
      <c r="B479" s="249"/>
      <c r="C479" s="250"/>
      <c r="D479" s="35">
        <v>0</v>
      </c>
      <c r="E479" s="36">
        <v>0</v>
      </c>
      <c r="F479" s="36">
        <v>0</v>
      </c>
      <c r="G479" s="53">
        <v>0</v>
      </c>
      <c r="H479" s="35">
        <v>0</v>
      </c>
      <c r="I479" s="36">
        <v>0</v>
      </c>
      <c r="J479" s="36">
        <v>0</v>
      </c>
      <c r="K479" s="53">
        <v>0</v>
      </c>
    </row>
    <row r="480" spans="1:11" ht="13.5" thickBot="1" x14ac:dyDescent="0.25">
      <c r="A480" s="247" t="s">
        <v>80</v>
      </c>
      <c r="B480" s="287"/>
      <c r="C480" s="288"/>
      <c r="D480" s="38">
        <f>SUM(D478:D479)</f>
        <v>0</v>
      </c>
      <c r="E480" s="38">
        <f t="shared" ref="E480:K480" si="86">SUM(E478:E479)</f>
        <v>0</v>
      </c>
      <c r="F480" s="38">
        <f t="shared" si="86"/>
        <v>0</v>
      </c>
      <c r="G480" s="38">
        <f t="shared" si="86"/>
        <v>0</v>
      </c>
      <c r="H480" s="38">
        <f t="shared" si="86"/>
        <v>0</v>
      </c>
      <c r="I480" s="38">
        <f t="shared" si="86"/>
        <v>0</v>
      </c>
      <c r="J480" s="38">
        <f t="shared" si="86"/>
        <v>0</v>
      </c>
      <c r="K480" s="148">
        <f t="shared" si="86"/>
        <v>0</v>
      </c>
    </row>
    <row r="481" spans="1:11" ht="13.5" thickBot="1" x14ac:dyDescent="0.25">
      <c r="A481" s="235" t="s">
        <v>86</v>
      </c>
      <c r="B481" s="236"/>
      <c r="C481" s="237"/>
      <c r="D481" s="43">
        <f t="shared" ref="D481:K481" si="87">SUM(D457,D461,D465,D476,D480)</f>
        <v>0</v>
      </c>
      <c r="E481" s="43">
        <f t="shared" si="87"/>
        <v>0</v>
      </c>
      <c r="F481" s="43">
        <f t="shared" si="87"/>
        <v>0</v>
      </c>
      <c r="G481" s="43">
        <f t="shared" si="87"/>
        <v>0</v>
      </c>
      <c r="H481" s="43">
        <f t="shared" si="87"/>
        <v>0</v>
      </c>
      <c r="I481" s="43">
        <f t="shared" si="87"/>
        <v>0</v>
      </c>
      <c r="J481" s="43">
        <f t="shared" si="87"/>
        <v>0</v>
      </c>
      <c r="K481" s="44">
        <f t="shared" si="87"/>
        <v>0</v>
      </c>
    </row>
    <row r="482" spans="1:11" ht="13.5" thickBot="1" x14ac:dyDescent="0.25">
      <c r="A482" s="33" t="s">
        <v>87</v>
      </c>
      <c r="B482" s="34"/>
      <c r="C482" s="34"/>
      <c r="D482" s="34"/>
      <c r="E482" s="34"/>
      <c r="F482" s="34"/>
      <c r="G482" s="170">
        <f>D481+E481+F481+G481</f>
        <v>0</v>
      </c>
      <c r="H482" s="257"/>
      <c r="I482" s="258"/>
      <c r="J482" s="258"/>
      <c r="K482" s="171">
        <f>H481+I481+J481+K481</f>
        <v>0</v>
      </c>
    </row>
    <row r="483" spans="1:11" x14ac:dyDescent="0.2">
      <c r="A483" s="32"/>
      <c r="B483" s="32"/>
      <c r="C483" s="32"/>
      <c r="D483" s="32"/>
      <c r="E483" s="32"/>
      <c r="F483" s="32"/>
      <c r="G483" s="158"/>
      <c r="H483" s="159"/>
      <c r="I483" s="159"/>
      <c r="J483" s="159"/>
      <c r="K483" s="159"/>
    </row>
    <row r="484" spans="1:11" x14ac:dyDescent="0.2">
      <c r="A484" s="32"/>
      <c r="B484" s="32"/>
      <c r="C484" s="32"/>
      <c r="D484" s="32"/>
      <c r="E484" s="32"/>
      <c r="F484" s="32"/>
      <c r="G484" s="158"/>
      <c r="H484" s="159"/>
      <c r="I484" s="159"/>
      <c r="J484" s="159"/>
      <c r="K484" s="159"/>
    </row>
    <row r="485" spans="1:11" x14ac:dyDescent="0.2">
      <c r="A485" s="32"/>
      <c r="B485" s="32"/>
      <c r="C485" s="32"/>
      <c r="D485" s="32"/>
      <c r="E485" s="32"/>
      <c r="F485" s="32"/>
      <c r="G485" s="158"/>
      <c r="H485" s="159"/>
      <c r="I485" s="159"/>
      <c r="J485" s="159"/>
      <c r="K485" s="159"/>
    </row>
    <row r="486" spans="1:11" x14ac:dyDescent="0.2">
      <c r="A486" s="32"/>
      <c r="B486" s="32"/>
      <c r="C486" s="32"/>
      <c r="D486" s="32"/>
      <c r="E486" s="32"/>
      <c r="F486" s="32"/>
      <c r="G486" s="158"/>
      <c r="H486" s="159"/>
      <c r="I486" s="159"/>
      <c r="J486" s="159"/>
      <c r="K486" s="159"/>
    </row>
    <row r="487" spans="1:11" x14ac:dyDescent="0.2">
      <c r="A487" s="32"/>
      <c r="B487" s="32"/>
      <c r="C487" s="32"/>
      <c r="D487" s="32"/>
      <c r="E487" s="32"/>
      <c r="F487" s="32"/>
      <c r="G487" s="158"/>
      <c r="H487" s="159"/>
      <c r="I487" s="159"/>
      <c r="J487" s="159"/>
      <c r="K487" s="159"/>
    </row>
    <row r="488" spans="1:11" x14ac:dyDescent="0.2">
      <c r="A488" s="32"/>
      <c r="B488" s="32"/>
      <c r="C488" s="32"/>
      <c r="D488" s="32"/>
      <c r="E488" s="32"/>
      <c r="F488" s="32"/>
      <c r="G488" s="158"/>
      <c r="H488" s="159"/>
      <c r="I488" s="159"/>
      <c r="J488" s="159"/>
      <c r="K488" s="159"/>
    </row>
    <row r="489" spans="1:11" x14ac:dyDescent="0.2">
      <c r="A489" s="32"/>
      <c r="B489" s="32"/>
      <c r="C489" s="32"/>
      <c r="D489" s="32"/>
      <c r="E489" s="32"/>
      <c r="F489" s="32"/>
      <c r="G489" s="158"/>
      <c r="H489" s="159"/>
      <c r="I489" s="159"/>
      <c r="J489" s="159"/>
      <c r="K489" s="159"/>
    </row>
    <row r="490" spans="1:11" x14ac:dyDescent="0.2">
      <c r="A490" s="32"/>
      <c r="B490" s="32"/>
      <c r="C490" s="32"/>
      <c r="D490" s="32"/>
      <c r="E490" s="32"/>
      <c r="F490" s="32"/>
      <c r="G490" s="158"/>
      <c r="H490" s="159"/>
      <c r="I490" s="159"/>
      <c r="J490" s="159"/>
      <c r="K490" s="159"/>
    </row>
    <row r="491" spans="1:11" x14ac:dyDescent="0.2">
      <c r="A491" s="32"/>
      <c r="B491" s="32"/>
      <c r="C491" s="32"/>
      <c r="D491" s="32"/>
      <c r="E491" s="32"/>
      <c r="F491" s="32"/>
      <c r="G491" s="158"/>
      <c r="H491" s="159"/>
      <c r="I491" s="159"/>
      <c r="J491" s="159"/>
      <c r="K491" s="159"/>
    </row>
    <row r="492" spans="1:11" ht="18" x14ac:dyDescent="0.25">
      <c r="A492" s="1" t="s">
        <v>59</v>
      </c>
      <c r="B492" s="2"/>
      <c r="C492" s="32"/>
      <c r="D492" s="32"/>
      <c r="E492" s="32"/>
      <c r="F492" s="32"/>
      <c r="G492" s="158"/>
      <c r="H492" s="159"/>
      <c r="I492" s="159"/>
      <c r="J492" s="159"/>
      <c r="K492" s="159"/>
    </row>
    <row r="493" spans="1:11" ht="20.100000000000001" customHeight="1" thickBot="1" x14ac:dyDescent="0.3">
      <c r="A493" s="1" t="s">
        <v>96</v>
      </c>
      <c r="C493" s="32"/>
      <c r="D493" s="32"/>
      <c r="E493" s="32"/>
      <c r="F493" s="32"/>
      <c r="G493" s="158"/>
      <c r="H493" s="159"/>
      <c r="I493" s="159"/>
      <c r="J493" s="159"/>
      <c r="K493" s="159"/>
    </row>
    <row r="494" spans="1:11" ht="18" x14ac:dyDescent="0.25">
      <c r="A494" s="266" t="s">
        <v>13</v>
      </c>
      <c r="B494" s="267"/>
      <c r="C494" s="268"/>
      <c r="D494" s="283" t="s">
        <v>92</v>
      </c>
      <c r="E494" s="284"/>
      <c r="F494" s="284"/>
      <c r="G494" s="285"/>
      <c r="H494" s="159"/>
      <c r="I494" s="159"/>
      <c r="J494" s="159"/>
      <c r="K494" s="159"/>
    </row>
    <row r="495" spans="1:11" ht="13.5" thickBot="1" x14ac:dyDescent="0.25">
      <c r="A495" s="269"/>
      <c r="B495" s="270"/>
      <c r="C495" s="271"/>
      <c r="D495" s="25" t="s">
        <v>0</v>
      </c>
      <c r="E495" s="30" t="s">
        <v>3</v>
      </c>
      <c r="F495" s="26" t="s">
        <v>4</v>
      </c>
      <c r="G495" s="27" t="s">
        <v>5</v>
      </c>
      <c r="H495" s="159"/>
      <c r="I495" s="159"/>
      <c r="J495" s="159"/>
      <c r="K495" s="159"/>
    </row>
    <row r="496" spans="1:11" x14ac:dyDescent="0.2">
      <c r="A496" s="272" t="s">
        <v>1</v>
      </c>
      <c r="B496" s="275"/>
      <c r="C496" s="276"/>
      <c r="D496" s="29"/>
      <c r="E496" s="60"/>
      <c r="F496" s="60"/>
      <c r="G496" s="61"/>
      <c r="H496" s="159"/>
      <c r="I496" s="159"/>
      <c r="J496" s="159"/>
      <c r="K496" s="159"/>
    </row>
    <row r="497" spans="1:11" x14ac:dyDescent="0.2">
      <c r="A497" s="244" t="s">
        <v>47</v>
      </c>
      <c r="B497" s="245"/>
      <c r="C497" s="274"/>
      <c r="D497" s="35">
        <v>0</v>
      </c>
      <c r="E497" s="36">
        <v>0</v>
      </c>
      <c r="F497" s="36">
        <v>0</v>
      </c>
      <c r="G497" s="53">
        <v>0</v>
      </c>
      <c r="H497" s="159"/>
      <c r="I497" s="159"/>
      <c r="J497" s="159"/>
      <c r="K497" s="159"/>
    </row>
    <row r="498" spans="1:11" x14ac:dyDescent="0.2">
      <c r="A498" s="244" t="s">
        <v>48</v>
      </c>
      <c r="B498" s="245"/>
      <c r="C498" s="274"/>
      <c r="D498" s="35">
        <v>0</v>
      </c>
      <c r="E498" s="36">
        <v>0</v>
      </c>
      <c r="F498" s="36">
        <v>0</v>
      </c>
      <c r="G498" s="147">
        <v>0</v>
      </c>
      <c r="H498" s="159"/>
      <c r="I498" s="159"/>
      <c r="J498" s="159"/>
      <c r="K498" s="159"/>
    </row>
    <row r="499" spans="1:11" ht="13.5" thickBot="1" x14ac:dyDescent="0.25">
      <c r="A499" s="251" t="s">
        <v>12</v>
      </c>
      <c r="B499" s="252"/>
      <c r="C499" s="253"/>
      <c r="D499" s="148">
        <f>SUM(D497:D498)</f>
        <v>0</v>
      </c>
      <c r="E499" s="148">
        <f t="shared" ref="E499:G499" si="88">SUM(E497:E498)</f>
        <v>0</v>
      </c>
      <c r="F499" s="148">
        <f t="shared" si="88"/>
        <v>0</v>
      </c>
      <c r="G499" s="148">
        <f t="shared" si="88"/>
        <v>0</v>
      </c>
      <c r="H499" s="159"/>
      <c r="I499" s="159"/>
      <c r="J499" s="159"/>
      <c r="K499" s="159"/>
    </row>
    <row r="500" spans="1:11" x14ac:dyDescent="0.2">
      <c r="A500" s="272" t="s">
        <v>2</v>
      </c>
      <c r="B500" s="275"/>
      <c r="C500" s="276"/>
      <c r="D500" s="39"/>
      <c r="E500" s="40"/>
      <c r="F500" s="40"/>
      <c r="G500" s="54"/>
      <c r="H500" s="159"/>
      <c r="I500" s="159"/>
      <c r="J500" s="159"/>
      <c r="K500" s="159"/>
    </row>
    <row r="501" spans="1:11" x14ac:dyDescent="0.2">
      <c r="A501" s="244" t="s">
        <v>47</v>
      </c>
      <c r="B501" s="245"/>
      <c r="C501" s="274"/>
      <c r="D501" s="35">
        <v>0</v>
      </c>
      <c r="E501" s="36">
        <v>0</v>
      </c>
      <c r="F501" s="36">
        <v>0</v>
      </c>
      <c r="G501" s="53">
        <v>0</v>
      </c>
      <c r="H501" s="159"/>
      <c r="I501" s="159"/>
      <c r="J501" s="159"/>
      <c r="K501" s="159"/>
    </row>
    <row r="502" spans="1:11" x14ac:dyDescent="0.2">
      <c r="A502" s="246" t="s">
        <v>48</v>
      </c>
      <c r="B502" s="249"/>
      <c r="C502" s="250"/>
      <c r="D502" s="35">
        <v>0</v>
      </c>
      <c r="E502" s="36">
        <v>0</v>
      </c>
      <c r="F502" s="36">
        <v>0</v>
      </c>
      <c r="G502" s="53">
        <v>0</v>
      </c>
      <c r="H502" s="159"/>
      <c r="I502" s="159"/>
      <c r="J502" s="159"/>
      <c r="K502" s="159"/>
    </row>
    <row r="503" spans="1:11" ht="13.5" thickBot="1" x14ac:dyDescent="0.25">
      <c r="A503" s="251" t="s">
        <v>11</v>
      </c>
      <c r="B503" s="252"/>
      <c r="C503" s="253"/>
      <c r="D503" s="38">
        <f t="shared" ref="D503:G503" si="89">SUM(D501:D502)</f>
        <v>0</v>
      </c>
      <c r="E503" s="38">
        <f t="shared" si="89"/>
        <v>0</v>
      </c>
      <c r="F503" s="38">
        <f t="shared" si="89"/>
        <v>0</v>
      </c>
      <c r="G503" s="38">
        <f t="shared" si="89"/>
        <v>0</v>
      </c>
      <c r="H503" s="159"/>
      <c r="I503" s="159"/>
      <c r="J503" s="159"/>
      <c r="K503" s="159"/>
    </row>
    <row r="504" spans="1:11" x14ac:dyDescent="0.2">
      <c r="A504" s="272" t="s">
        <v>6</v>
      </c>
      <c r="B504" s="275"/>
      <c r="C504" s="276"/>
      <c r="D504" s="42"/>
      <c r="E504" s="40"/>
      <c r="F504" s="40"/>
      <c r="G504" s="41"/>
      <c r="H504" s="159"/>
      <c r="I504" s="159"/>
      <c r="J504" s="159"/>
      <c r="K504" s="159"/>
    </row>
    <row r="505" spans="1:11" x14ac:dyDescent="0.2">
      <c r="A505" s="244" t="s">
        <v>47</v>
      </c>
      <c r="B505" s="245"/>
      <c r="C505" s="274"/>
      <c r="D505" s="37">
        <v>0</v>
      </c>
      <c r="E505" s="37">
        <v>0</v>
      </c>
      <c r="F505" s="37">
        <v>0</v>
      </c>
      <c r="G505" s="147">
        <v>0</v>
      </c>
      <c r="H505" s="159"/>
      <c r="I505" s="159"/>
      <c r="J505" s="159"/>
      <c r="K505" s="159"/>
    </row>
    <row r="506" spans="1:11" x14ac:dyDescent="0.2">
      <c r="A506" s="246" t="s">
        <v>48</v>
      </c>
      <c r="B506" s="249"/>
      <c r="C506" s="250"/>
      <c r="D506" s="155">
        <v>0</v>
      </c>
      <c r="E506" s="155">
        <v>0</v>
      </c>
      <c r="F506" s="155">
        <v>0</v>
      </c>
      <c r="G506" s="156">
        <v>0</v>
      </c>
      <c r="H506" s="159"/>
      <c r="I506" s="159"/>
      <c r="J506" s="159"/>
      <c r="K506" s="159"/>
    </row>
    <row r="507" spans="1:11" ht="13.5" thickBot="1" x14ac:dyDescent="0.25">
      <c r="A507" s="125" t="s">
        <v>58</v>
      </c>
      <c r="B507" s="185"/>
      <c r="C507" s="102"/>
      <c r="D507" s="157">
        <f t="shared" ref="D507:G507" si="90">SUM(D505:D506)</f>
        <v>0</v>
      </c>
      <c r="E507" s="157">
        <f t="shared" si="90"/>
        <v>0</v>
      </c>
      <c r="F507" s="157">
        <f t="shared" si="90"/>
        <v>0</v>
      </c>
      <c r="G507" s="157">
        <f t="shared" si="90"/>
        <v>0</v>
      </c>
      <c r="H507" s="159"/>
      <c r="I507" s="159"/>
      <c r="J507" s="159"/>
      <c r="K507" s="159"/>
    </row>
    <row r="508" spans="1:11" x14ac:dyDescent="0.2">
      <c r="A508" s="182" t="s">
        <v>7</v>
      </c>
      <c r="B508" s="6" t="s">
        <v>49</v>
      </c>
      <c r="C508" s="4" t="s">
        <v>8</v>
      </c>
      <c r="D508" s="39"/>
      <c r="E508" s="40"/>
      <c r="F508" s="40"/>
      <c r="G508" s="54"/>
      <c r="H508" s="159"/>
      <c r="I508" s="159"/>
      <c r="J508" s="159"/>
      <c r="K508" s="159"/>
    </row>
    <row r="509" spans="1:11" x14ac:dyDescent="0.2">
      <c r="A509" s="7"/>
      <c r="B509" s="8"/>
      <c r="C509" s="9"/>
      <c r="D509" s="35">
        <v>0</v>
      </c>
      <c r="E509" s="36">
        <v>0</v>
      </c>
      <c r="F509" s="37">
        <v>0</v>
      </c>
      <c r="G509" s="37">
        <v>0</v>
      </c>
      <c r="H509" s="159"/>
      <c r="I509" s="159"/>
      <c r="J509" s="159"/>
      <c r="K509" s="159"/>
    </row>
    <row r="510" spans="1:11" x14ac:dyDescent="0.2">
      <c r="A510" s="7"/>
      <c r="B510" s="8"/>
      <c r="C510" s="9"/>
      <c r="D510" s="35">
        <v>0</v>
      </c>
      <c r="E510" s="36">
        <v>0</v>
      </c>
      <c r="F510" s="36">
        <v>0</v>
      </c>
      <c r="G510" s="37">
        <v>0</v>
      </c>
      <c r="H510" s="159"/>
      <c r="I510" s="159"/>
      <c r="J510" s="159"/>
      <c r="K510" s="159"/>
    </row>
    <row r="511" spans="1:11" x14ac:dyDescent="0.2">
      <c r="A511" s="7"/>
      <c r="B511" s="8"/>
      <c r="C511" s="10"/>
      <c r="D511" s="35">
        <v>0</v>
      </c>
      <c r="E511" s="36">
        <v>0</v>
      </c>
      <c r="F511" s="36">
        <v>0</v>
      </c>
      <c r="G511" s="37">
        <v>0</v>
      </c>
      <c r="H511" s="159"/>
      <c r="I511" s="159"/>
      <c r="J511" s="159"/>
      <c r="K511" s="159"/>
    </row>
    <row r="512" spans="1:11" x14ac:dyDescent="0.2">
      <c r="A512" s="7"/>
      <c r="B512" s="8"/>
      <c r="C512" s="9"/>
      <c r="D512" s="35">
        <v>0</v>
      </c>
      <c r="E512" s="36">
        <v>0</v>
      </c>
      <c r="F512" s="36">
        <v>0</v>
      </c>
      <c r="G512" s="37">
        <v>0</v>
      </c>
      <c r="H512" s="159"/>
      <c r="I512" s="159"/>
      <c r="J512" s="159"/>
      <c r="K512" s="159"/>
    </row>
    <row r="513" spans="1:11" x14ac:dyDescent="0.2">
      <c r="A513" s="7"/>
      <c r="B513" s="8"/>
      <c r="C513" s="9"/>
      <c r="D513" s="35">
        <v>0</v>
      </c>
      <c r="E513" s="36">
        <v>0</v>
      </c>
      <c r="F513" s="36">
        <v>0</v>
      </c>
      <c r="G513" s="37">
        <v>0</v>
      </c>
      <c r="H513" s="159"/>
      <c r="I513" s="159"/>
      <c r="J513" s="159"/>
      <c r="K513" s="159"/>
    </row>
    <row r="514" spans="1:11" x14ac:dyDescent="0.2">
      <c r="A514" s="7"/>
      <c r="B514" s="8"/>
      <c r="C514" s="9"/>
      <c r="D514" s="35">
        <v>0</v>
      </c>
      <c r="E514" s="36">
        <v>0</v>
      </c>
      <c r="F514" s="36">
        <v>0</v>
      </c>
      <c r="G514" s="37">
        <v>0</v>
      </c>
      <c r="H514" s="159"/>
      <c r="I514" s="159"/>
      <c r="J514" s="159"/>
      <c r="K514" s="159"/>
    </row>
    <row r="515" spans="1:11" x14ac:dyDescent="0.2">
      <c r="A515" s="7"/>
      <c r="B515" s="8"/>
      <c r="C515" s="9"/>
      <c r="D515" s="35">
        <v>0</v>
      </c>
      <c r="E515" s="36">
        <v>0</v>
      </c>
      <c r="F515" s="36">
        <v>0</v>
      </c>
      <c r="G515" s="37">
        <v>0</v>
      </c>
      <c r="H515" s="159"/>
      <c r="I515" s="159"/>
      <c r="J515" s="159"/>
      <c r="K515" s="159"/>
    </row>
    <row r="516" spans="1:11" x14ac:dyDescent="0.2">
      <c r="A516" s="11"/>
      <c r="B516" s="12"/>
      <c r="C516" s="9"/>
      <c r="D516" s="35">
        <v>0</v>
      </c>
      <c r="E516" s="36">
        <v>0</v>
      </c>
      <c r="F516" s="36">
        <v>0</v>
      </c>
      <c r="G516" s="37">
        <v>0</v>
      </c>
      <c r="H516" s="159"/>
      <c r="I516" s="159"/>
      <c r="J516" s="159"/>
      <c r="K516" s="159"/>
    </row>
    <row r="517" spans="1:11" x14ac:dyDescent="0.2">
      <c r="A517" s="11"/>
      <c r="B517" s="12"/>
      <c r="C517" s="9"/>
      <c r="D517" s="35">
        <v>0</v>
      </c>
      <c r="E517" s="36">
        <v>0</v>
      </c>
      <c r="F517" s="36">
        <v>0</v>
      </c>
      <c r="G517" s="37">
        <v>0</v>
      </c>
      <c r="H517" s="159"/>
      <c r="I517" s="159"/>
      <c r="J517" s="159"/>
      <c r="K517" s="159"/>
    </row>
    <row r="518" spans="1:11" ht="13.5" thickBot="1" x14ac:dyDescent="0.25">
      <c r="A518" s="13" t="s">
        <v>9</v>
      </c>
      <c r="B518" s="15"/>
      <c r="C518" s="127"/>
      <c r="D518" s="148">
        <f>SUM(D509:D517)</f>
        <v>0</v>
      </c>
      <c r="E518" s="148">
        <f t="shared" ref="E518:G518" si="91">SUM(E509:E517)</f>
        <v>0</v>
      </c>
      <c r="F518" s="148">
        <f t="shared" si="91"/>
        <v>0</v>
      </c>
      <c r="G518" s="148">
        <f t="shared" si="91"/>
        <v>0</v>
      </c>
      <c r="H518" s="159"/>
      <c r="I518" s="159"/>
      <c r="J518" s="159"/>
      <c r="K518" s="159"/>
    </row>
    <row r="519" spans="1:11" x14ac:dyDescent="0.2">
      <c r="A519" s="123" t="s">
        <v>79</v>
      </c>
      <c r="B519" s="183"/>
      <c r="C519" s="183"/>
      <c r="D519" s="39"/>
      <c r="E519" s="40"/>
      <c r="F519" s="40"/>
      <c r="G519" s="54"/>
      <c r="H519" s="159"/>
      <c r="I519" s="159"/>
      <c r="J519" s="159"/>
      <c r="K519" s="159"/>
    </row>
    <row r="520" spans="1:11" x14ac:dyDescent="0.2">
      <c r="A520" s="244" t="s">
        <v>47</v>
      </c>
      <c r="B520" s="245"/>
      <c r="C520" s="274"/>
      <c r="D520" s="35">
        <v>0</v>
      </c>
      <c r="E520" s="36">
        <v>0</v>
      </c>
      <c r="F520" s="36">
        <v>0</v>
      </c>
      <c r="G520" s="53">
        <v>0</v>
      </c>
      <c r="H520" s="159"/>
      <c r="I520" s="159"/>
      <c r="J520" s="159"/>
      <c r="K520" s="159"/>
    </row>
    <row r="521" spans="1:11" x14ac:dyDescent="0.2">
      <c r="A521" s="246" t="s">
        <v>48</v>
      </c>
      <c r="B521" s="249"/>
      <c r="C521" s="250"/>
      <c r="D521" s="35">
        <v>0</v>
      </c>
      <c r="E521" s="36">
        <v>0</v>
      </c>
      <c r="F521" s="36">
        <v>0</v>
      </c>
      <c r="G521" s="53">
        <v>0</v>
      </c>
      <c r="H521" s="159"/>
      <c r="I521" s="159"/>
      <c r="J521" s="159"/>
      <c r="K521" s="159"/>
    </row>
    <row r="522" spans="1:11" ht="13.5" thickBot="1" x14ac:dyDescent="0.25">
      <c r="A522" s="247" t="s">
        <v>80</v>
      </c>
      <c r="B522" s="287"/>
      <c r="C522" s="288"/>
      <c r="D522" s="38">
        <f>SUM(D520:D521)</f>
        <v>0</v>
      </c>
      <c r="E522" s="38">
        <f t="shared" ref="E522:G522" si="92">SUM(E520:E521)</f>
        <v>0</v>
      </c>
      <c r="F522" s="38">
        <f t="shared" si="92"/>
        <v>0</v>
      </c>
      <c r="G522" s="38">
        <f t="shared" si="92"/>
        <v>0</v>
      </c>
      <c r="H522" s="159"/>
      <c r="I522" s="159"/>
      <c r="J522" s="159"/>
      <c r="K522" s="159"/>
    </row>
    <row r="523" spans="1:11" ht="13.5" thickBot="1" x14ac:dyDescent="0.25">
      <c r="A523" s="235" t="s">
        <v>86</v>
      </c>
      <c r="B523" s="236"/>
      <c r="C523" s="237"/>
      <c r="D523" s="43">
        <f t="shared" ref="D523:G523" si="93">SUM(D499,D503,D507,D518,D522)</f>
        <v>0</v>
      </c>
      <c r="E523" s="43">
        <f t="shared" si="93"/>
        <v>0</v>
      </c>
      <c r="F523" s="43">
        <f t="shared" si="93"/>
        <v>0</v>
      </c>
      <c r="G523" s="43">
        <f t="shared" si="93"/>
        <v>0</v>
      </c>
      <c r="H523" s="159"/>
      <c r="I523" s="159"/>
      <c r="J523" s="159"/>
      <c r="K523" s="159"/>
    </row>
    <row r="524" spans="1:11" ht="13.5" thickBot="1" x14ac:dyDescent="0.25">
      <c r="A524" s="33" t="s">
        <v>87</v>
      </c>
      <c r="B524" s="34"/>
      <c r="C524" s="34"/>
      <c r="D524" s="34"/>
      <c r="E524" s="34"/>
      <c r="F524" s="34"/>
      <c r="G524" s="170">
        <f>D523+E523+F523+G523</f>
        <v>0</v>
      </c>
      <c r="H524" s="159"/>
      <c r="I524" s="159"/>
      <c r="J524" s="159"/>
      <c r="K524" s="159"/>
    </row>
    <row r="525" spans="1:11" s="101" customFormat="1" ht="11.25" customHeight="1" x14ac:dyDescent="0.2">
      <c r="A525" s="32"/>
      <c r="B525" s="32"/>
      <c r="C525" s="32"/>
      <c r="D525" s="32"/>
      <c r="E525" s="32"/>
      <c r="F525" s="32"/>
      <c r="G525" s="158"/>
      <c r="H525" s="159"/>
      <c r="I525" s="159"/>
      <c r="J525" s="159"/>
      <c r="K525" s="159"/>
    </row>
    <row r="526" spans="1:11" s="101" customFormat="1" ht="18" x14ac:dyDescent="0.25">
      <c r="A526" s="168" t="s">
        <v>60</v>
      </c>
      <c r="B526" s="169"/>
    </row>
    <row r="527" spans="1:11" s="101" customFormat="1" ht="20.100000000000001" customHeight="1" thickBot="1" x14ac:dyDescent="0.3">
      <c r="A527" s="1" t="s">
        <v>95</v>
      </c>
      <c r="B527"/>
      <c r="C527"/>
      <c r="D527"/>
      <c r="E527"/>
      <c r="F527"/>
      <c r="G527"/>
      <c r="H527"/>
      <c r="I527"/>
      <c r="J527"/>
      <c r="K527"/>
    </row>
    <row r="528" spans="1:11" s="101" customFormat="1" ht="18" x14ac:dyDescent="0.25">
      <c r="A528" s="266" t="s">
        <v>13</v>
      </c>
      <c r="B528" s="267"/>
      <c r="C528" s="268"/>
      <c r="D528" s="277" t="s">
        <v>34</v>
      </c>
      <c r="E528" s="255"/>
      <c r="F528" s="255"/>
      <c r="G528" s="256"/>
      <c r="H528" s="254" t="s">
        <v>35</v>
      </c>
      <c r="I528" s="255"/>
      <c r="J528" s="255"/>
      <c r="K528" s="256"/>
    </row>
    <row r="529" spans="1:11" s="101" customFormat="1" ht="13.5" thickBot="1" x14ac:dyDescent="0.25">
      <c r="A529" s="269"/>
      <c r="B529" s="270"/>
      <c r="C529" s="271"/>
      <c r="D529" s="25" t="s">
        <v>0</v>
      </c>
      <c r="E529" s="30" t="s">
        <v>3</v>
      </c>
      <c r="F529" s="26" t="s">
        <v>4</v>
      </c>
      <c r="G529" s="27" t="s">
        <v>5</v>
      </c>
      <c r="H529" s="30" t="s">
        <v>0</v>
      </c>
      <c r="I529" s="26" t="s">
        <v>3</v>
      </c>
      <c r="J529" s="26" t="s">
        <v>4</v>
      </c>
      <c r="K529" s="27" t="s">
        <v>5</v>
      </c>
    </row>
    <row r="530" spans="1:11" x14ac:dyDescent="0.2">
      <c r="A530" s="272" t="s">
        <v>1</v>
      </c>
      <c r="B530" s="275"/>
      <c r="C530" s="276"/>
      <c r="D530" s="29"/>
      <c r="E530" s="60"/>
      <c r="F530" s="60"/>
      <c r="G530" s="154"/>
      <c r="H530" s="31"/>
      <c r="I530" s="28"/>
      <c r="J530" s="28"/>
      <c r="K530" s="59"/>
    </row>
    <row r="531" spans="1:11" x14ac:dyDescent="0.2">
      <c r="A531" s="244" t="s">
        <v>47</v>
      </c>
      <c r="B531" s="245"/>
      <c r="C531" s="274"/>
      <c r="D531" s="35">
        <v>0</v>
      </c>
      <c r="E531" s="36">
        <v>0</v>
      </c>
      <c r="F531" s="36">
        <v>0</v>
      </c>
      <c r="G531" s="53">
        <v>0</v>
      </c>
      <c r="H531" s="37">
        <v>0</v>
      </c>
      <c r="I531" s="36">
        <v>0</v>
      </c>
      <c r="J531" s="36">
        <v>0</v>
      </c>
      <c r="K531" s="53">
        <v>0</v>
      </c>
    </row>
    <row r="532" spans="1:11" x14ac:dyDescent="0.2">
      <c r="A532" s="244" t="s">
        <v>48</v>
      </c>
      <c r="B532" s="245"/>
      <c r="C532" s="274"/>
      <c r="D532" s="35">
        <v>0</v>
      </c>
      <c r="E532" s="36">
        <v>0</v>
      </c>
      <c r="F532" s="36">
        <v>0</v>
      </c>
      <c r="G532" s="147">
        <v>0</v>
      </c>
      <c r="H532" s="152">
        <v>0</v>
      </c>
      <c r="I532" s="149">
        <v>0</v>
      </c>
      <c r="J532" s="149">
        <v>0</v>
      </c>
      <c r="K532" s="147">
        <v>0</v>
      </c>
    </row>
    <row r="533" spans="1:11" ht="13.5" thickBot="1" x14ac:dyDescent="0.25">
      <c r="A533" s="251" t="s">
        <v>12</v>
      </c>
      <c r="B533" s="252"/>
      <c r="C533" s="253"/>
      <c r="D533" s="148">
        <f>SUM(D531:D532)</f>
        <v>0</v>
      </c>
      <c r="E533" s="148">
        <f t="shared" ref="E533:K533" si="94">SUM(E531:E532)</f>
        <v>0</v>
      </c>
      <c r="F533" s="148">
        <f t="shared" si="94"/>
        <v>0</v>
      </c>
      <c r="G533" s="148">
        <f t="shared" si="94"/>
        <v>0</v>
      </c>
      <c r="H533" s="148">
        <f t="shared" si="94"/>
        <v>0</v>
      </c>
      <c r="I533" s="148">
        <f t="shared" si="94"/>
        <v>0</v>
      </c>
      <c r="J533" s="148">
        <f t="shared" si="94"/>
        <v>0</v>
      </c>
      <c r="K533" s="148">
        <f t="shared" si="94"/>
        <v>0</v>
      </c>
    </row>
    <row r="534" spans="1:11" x14ac:dyDescent="0.2">
      <c r="A534" s="272" t="s">
        <v>2</v>
      </c>
      <c r="B534" s="275"/>
      <c r="C534" s="276"/>
      <c r="D534" s="39"/>
      <c r="E534" s="40"/>
      <c r="F534" s="40"/>
      <c r="G534" s="54"/>
      <c r="H534" s="55"/>
      <c r="I534" s="40"/>
      <c r="J534" s="40"/>
      <c r="K534" s="54"/>
    </row>
    <row r="535" spans="1:11" x14ac:dyDescent="0.2">
      <c r="A535" s="244" t="s">
        <v>47</v>
      </c>
      <c r="B535" s="245"/>
      <c r="C535" s="274"/>
      <c r="D535" s="35">
        <v>0</v>
      </c>
      <c r="E535" s="36">
        <v>0</v>
      </c>
      <c r="F535" s="36">
        <v>0</v>
      </c>
      <c r="G535" s="53">
        <v>0</v>
      </c>
      <c r="H535" s="35">
        <v>0</v>
      </c>
      <c r="I535" s="36">
        <v>0</v>
      </c>
      <c r="J535" s="36">
        <v>0</v>
      </c>
      <c r="K535" s="53">
        <v>0</v>
      </c>
    </row>
    <row r="536" spans="1:11" x14ac:dyDescent="0.2">
      <c r="A536" s="246" t="s">
        <v>48</v>
      </c>
      <c r="B536" s="249"/>
      <c r="C536" s="250"/>
      <c r="D536" s="35">
        <v>0</v>
      </c>
      <c r="E536" s="36">
        <v>0</v>
      </c>
      <c r="F536" s="36">
        <v>0</v>
      </c>
      <c r="G536" s="53">
        <v>0</v>
      </c>
      <c r="H536" s="35">
        <v>0</v>
      </c>
      <c r="I536" s="36">
        <v>0</v>
      </c>
      <c r="J536" s="36">
        <v>0</v>
      </c>
      <c r="K536" s="53">
        <v>0</v>
      </c>
    </row>
    <row r="537" spans="1:11" ht="13.5" thickBot="1" x14ac:dyDescent="0.25">
      <c r="A537" s="251" t="s">
        <v>11</v>
      </c>
      <c r="B537" s="252"/>
      <c r="C537" s="253"/>
      <c r="D537" s="38">
        <f t="shared" ref="D537:K537" si="95">SUM(D535:D536)</f>
        <v>0</v>
      </c>
      <c r="E537" s="38">
        <f t="shared" si="95"/>
        <v>0</v>
      </c>
      <c r="F537" s="38">
        <f t="shared" si="95"/>
        <v>0</v>
      </c>
      <c r="G537" s="148">
        <f t="shared" si="95"/>
        <v>0</v>
      </c>
      <c r="H537" s="48">
        <f t="shared" si="95"/>
        <v>0</v>
      </c>
      <c r="I537" s="38">
        <f t="shared" si="95"/>
        <v>0</v>
      </c>
      <c r="J537" s="38">
        <f t="shared" si="95"/>
        <v>0</v>
      </c>
      <c r="K537" s="148">
        <f t="shared" si="95"/>
        <v>0</v>
      </c>
    </row>
    <row r="538" spans="1:11" x14ac:dyDescent="0.2">
      <c r="A538" s="272" t="s">
        <v>6</v>
      </c>
      <c r="B538" s="275"/>
      <c r="C538" s="276"/>
      <c r="D538" s="42"/>
      <c r="E538" s="40"/>
      <c r="F538" s="40"/>
      <c r="G538" s="41"/>
      <c r="H538" s="42"/>
      <c r="I538" s="40"/>
      <c r="J538" s="40"/>
      <c r="K538" s="41"/>
    </row>
    <row r="539" spans="1:11" x14ac:dyDescent="0.2">
      <c r="A539" s="244" t="s">
        <v>47</v>
      </c>
      <c r="B539" s="245"/>
      <c r="C539" s="274"/>
      <c r="D539" s="37">
        <v>0</v>
      </c>
      <c r="E539" s="37">
        <v>0</v>
      </c>
      <c r="F539" s="37">
        <v>0</v>
      </c>
      <c r="G539" s="53">
        <v>0</v>
      </c>
      <c r="H539" s="37">
        <v>0</v>
      </c>
      <c r="I539" s="37">
        <v>0</v>
      </c>
      <c r="J539" s="37">
        <v>0</v>
      </c>
      <c r="K539" s="53">
        <v>0</v>
      </c>
    </row>
    <row r="540" spans="1:11" ht="13.5" thickBot="1" x14ac:dyDescent="0.25">
      <c r="A540" s="246" t="s">
        <v>48</v>
      </c>
      <c r="B540" s="249"/>
      <c r="C540" s="250"/>
      <c r="D540" s="37">
        <v>0</v>
      </c>
      <c r="E540" s="37">
        <v>0</v>
      </c>
      <c r="F540" s="37">
        <v>0</v>
      </c>
      <c r="G540" s="53">
        <v>0</v>
      </c>
      <c r="H540" s="37">
        <v>0</v>
      </c>
      <c r="I540" s="37">
        <v>0</v>
      </c>
      <c r="J540" s="37">
        <v>0</v>
      </c>
      <c r="K540" s="53">
        <v>0</v>
      </c>
    </row>
    <row r="541" spans="1:11" ht="13.5" thickBot="1" x14ac:dyDescent="0.25">
      <c r="A541" s="125" t="s">
        <v>58</v>
      </c>
      <c r="B541" s="185"/>
      <c r="C541" s="102"/>
      <c r="D541" s="103">
        <f t="shared" ref="D541:K541" si="96">SUM(D539:D540)</f>
        <v>0</v>
      </c>
      <c r="E541" s="103">
        <f t="shared" si="96"/>
        <v>0</v>
      </c>
      <c r="F541" s="103">
        <f t="shared" si="96"/>
        <v>0</v>
      </c>
      <c r="G541" s="151">
        <f t="shared" si="96"/>
        <v>0</v>
      </c>
      <c r="H541" s="150">
        <f t="shared" si="96"/>
        <v>0</v>
      </c>
      <c r="I541" s="103">
        <f t="shared" si="96"/>
        <v>0</v>
      </c>
      <c r="J541" s="103">
        <f t="shared" si="96"/>
        <v>0</v>
      </c>
      <c r="K541" s="151">
        <f t="shared" si="96"/>
        <v>0</v>
      </c>
    </row>
    <row r="542" spans="1:11" x14ac:dyDescent="0.2">
      <c r="A542" s="182" t="s">
        <v>7</v>
      </c>
      <c r="B542" s="6" t="s">
        <v>49</v>
      </c>
      <c r="C542" s="4" t="s">
        <v>8</v>
      </c>
      <c r="D542" s="39"/>
      <c r="E542" s="40"/>
      <c r="F542" s="40"/>
      <c r="G542" s="54"/>
      <c r="H542" s="55"/>
      <c r="I542" s="40"/>
      <c r="J542" s="40"/>
      <c r="K542" s="54"/>
    </row>
    <row r="543" spans="1:11" x14ac:dyDescent="0.2">
      <c r="A543" s="7"/>
      <c r="B543" s="8"/>
      <c r="C543" s="9"/>
      <c r="D543" s="35">
        <v>0</v>
      </c>
      <c r="E543" s="36">
        <v>0</v>
      </c>
      <c r="F543" s="36">
        <v>0</v>
      </c>
      <c r="G543" s="53">
        <v>0</v>
      </c>
      <c r="H543" s="35">
        <v>0</v>
      </c>
      <c r="I543" s="36">
        <v>0</v>
      </c>
      <c r="J543" s="36">
        <v>0</v>
      </c>
      <c r="K543" s="53">
        <v>0</v>
      </c>
    </row>
    <row r="544" spans="1:11" x14ac:dyDescent="0.2">
      <c r="A544" s="7"/>
      <c r="B544" s="8"/>
      <c r="C544" s="9"/>
      <c r="D544" s="35">
        <v>0</v>
      </c>
      <c r="E544" s="36">
        <v>0</v>
      </c>
      <c r="F544" s="36">
        <v>0</v>
      </c>
      <c r="G544" s="53">
        <v>0</v>
      </c>
      <c r="H544" s="35">
        <v>0</v>
      </c>
      <c r="I544" s="36">
        <v>0</v>
      </c>
      <c r="J544" s="36">
        <v>0</v>
      </c>
      <c r="K544" s="53">
        <v>0</v>
      </c>
    </row>
    <row r="545" spans="1:11" x14ac:dyDescent="0.2">
      <c r="A545" s="7"/>
      <c r="B545" s="8"/>
      <c r="C545" s="10"/>
      <c r="D545" s="35">
        <v>0</v>
      </c>
      <c r="E545" s="36">
        <v>0</v>
      </c>
      <c r="F545" s="36">
        <v>0</v>
      </c>
      <c r="G545" s="53">
        <v>0</v>
      </c>
      <c r="H545" s="35">
        <v>0</v>
      </c>
      <c r="I545" s="36">
        <v>0</v>
      </c>
      <c r="J545" s="36">
        <v>0</v>
      </c>
      <c r="K545" s="53">
        <v>0</v>
      </c>
    </row>
    <row r="546" spans="1:11" x14ac:dyDescent="0.2">
      <c r="A546" s="7"/>
      <c r="B546" s="8"/>
      <c r="C546" s="9"/>
      <c r="D546" s="35">
        <v>0</v>
      </c>
      <c r="E546" s="36">
        <v>0</v>
      </c>
      <c r="F546" s="36">
        <v>0</v>
      </c>
      <c r="G546" s="53">
        <v>0</v>
      </c>
      <c r="H546" s="35">
        <v>0</v>
      </c>
      <c r="I546" s="36">
        <v>0</v>
      </c>
      <c r="J546" s="36">
        <v>0</v>
      </c>
      <c r="K546" s="53">
        <v>0</v>
      </c>
    </row>
    <row r="547" spans="1:11" x14ac:dyDescent="0.2">
      <c r="A547" s="7"/>
      <c r="B547" s="8"/>
      <c r="C547" s="9"/>
      <c r="D547" s="35">
        <v>0</v>
      </c>
      <c r="E547" s="36">
        <v>0</v>
      </c>
      <c r="F547" s="36">
        <v>0</v>
      </c>
      <c r="G547" s="53">
        <v>0</v>
      </c>
      <c r="H547" s="35">
        <v>0</v>
      </c>
      <c r="I547" s="36">
        <v>0</v>
      </c>
      <c r="J547" s="36">
        <v>0</v>
      </c>
      <c r="K547" s="53">
        <v>0</v>
      </c>
    </row>
    <row r="548" spans="1:11" x14ac:dyDescent="0.2">
      <c r="A548" s="7"/>
      <c r="B548" s="8"/>
      <c r="C548" s="9"/>
      <c r="D548" s="35">
        <v>0</v>
      </c>
      <c r="E548" s="36">
        <v>0</v>
      </c>
      <c r="F548" s="36">
        <v>0</v>
      </c>
      <c r="G548" s="53">
        <v>0</v>
      </c>
      <c r="H548" s="35">
        <v>0</v>
      </c>
      <c r="I548" s="36">
        <v>0</v>
      </c>
      <c r="J548" s="36">
        <v>0</v>
      </c>
      <c r="K548" s="53">
        <v>0</v>
      </c>
    </row>
    <row r="549" spans="1:11" x14ac:dyDescent="0.2">
      <c r="A549" s="7"/>
      <c r="B549" s="8"/>
      <c r="C549" s="9"/>
      <c r="D549" s="35">
        <v>0</v>
      </c>
      <c r="E549" s="36">
        <v>0</v>
      </c>
      <c r="F549" s="36">
        <v>0</v>
      </c>
      <c r="G549" s="53">
        <v>0</v>
      </c>
      <c r="H549" s="35">
        <v>0</v>
      </c>
      <c r="I549" s="36">
        <v>0</v>
      </c>
      <c r="J549" s="36">
        <v>0</v>
      </c>
      <c r="K549" s="53">
        <v>0</v>
      </c>
    </row>
    <row r="550" spans="1:11" x14ac:dyDescent="0.2">
      <c r="A550" s="11"/>
      <c r="B550" s="12"/>
      <c r="C550" s="9"/>
      <c r="D550" s="35">
        <v>0</v>
      </c>
      <c r="E550" s="36">
        <v>0</v>
      </c>
      <c r="F550" s="36">
        <v>0</v>
      </c>
      <c r="G550" s="53">
        <v>0</v>
      </c>
      <c r="H550" s="35">
        <v>0</v>
      </c>
      <c r="I550" s="36">
        <v>0</v>
      </c>
      <c r="J550" s="36">
        <v>0</v>
      </c>
      <c r="K550" s="53">
        <v>0</v>
      </c>
    </row>
    <row r="551" spans="1:11" x14ac:dyDescent="0.2">
      <c r="A551" s="11"/>
      <c r="B551" s="12"/>
      <c r="C551" s="9"/>
      <c r="D551" s="35">
        <v>0</v>
      </c>
      <c r="E551" s="36">
        <v>0</v>
      </c>
      <c r="F551" s="36">
        <v>0</v>
      </c>
      <c r="G551" s="53">
        <v>0</v>
      </c>
      <c r="H551" s="35">
        <v>0</v>
      </c>
      <c r="I551" s="36">
        <v>0</v>
      </c>
      <c r="J551" s="36">
        <v>0</v>
      </c>
      <c r="K551" s="53">
        <v>0</v>
      </c>
    </row>
    <row r="552" spans="1:11" ht="13.5" thickBot="1" x14ac:dyDescent="0.25">
      <c r="A552" s="13" t="s">
        <v>9</v>
      </c>
      <c r="B552" s="15"/>
      <c r="C552" s="127"/>
      <c r="D552" s="148">
        <f>SUM(D543:D551)</f>
        <v>0</v>
      </c>
      <c r="E552" s="148">
        <f t="shared" ref="E552:K552" si="97">SUM(E543:E551)</f>
        <v>0</v>
      </c>
      <c r="F552" s="148">
        <f t="shared" si="97"/>
        <v>0</v>
      </c>
      <c r="G552" s="148">
        <f t="shared" si="97"/>
        <v>0</v>
      </c>
      <c r="H552" s="148">
        <f t="shared" si="97"/>
        <v>0</v>
      </c>
      <c r="I552" s="148">
        <f t="shared" si="97"/>
        <v>0</v>
      </c>
      <c r="J552" s="148">
        <f t="shared" si="97"/>
        <v>0</v>
      </c>
      <c r="K552" s="148">
        <f t="shared" si="97"/>
        <v>0</v>
      </c>
    </row>
    <row r="553" spans="1:11" x14ac:dyDescent="0.2">
      <c r="A553" s="123" t="s">
        <v>79</v>
      </c>
      <c r="B553" s="183"/>
      <c r="C553" s="183"/>
      <c r="D553" s="39"/>
      <c r="E553" s="40"/>
      <c r="F553" s="40"/>
      <c r="G553" s="54"/>
      <c r="H553" s="55"/>
      <c r="I553" s="40"/>
      <c r="J553" s="40"/>
      <c r="K553" s="54"/>
    </row>
    <row r="554" spans="1:11" x14ac:dyDescent="0.2">
      <c r="A554" s="244" t="s">
        <v>47</v>
      </c>
      <c r="B554" s="245"/>
      <c r="C554" s="274"/>
      <c r="D554" s="35">
        <v>0</v>
      </c>
      <c r="E554" s="36">
        <v>0</v>
      </c>
      <c r="F554" s="36">
        <v>0</v>
      </c>
      <c r="G554" s="53">
        <v>0</v>
      </c>
      <c r="H554" s="53">
        <v>0</v>
      </c>
      <c r="I554" s="53">
        <v>0</v>
      </c>
      <c r="J554" s="53">
        <v>0</v>
      </c>
      <c r="K554" s="53">
        <v>0</v>
      </c>
    </row>
    <row r="555" spans="1:11" x14ac:dyDescent="0.2">
      <c r="A555" s="246" t="s">
        <v>48</v>
      </c>
      <c r="B555" s="249"/>
      <c r="C555" s="250"/>
      <c r="D555" s="35">
        <v>0</v>
      </c>
      <c r="E555" s="36">
        <v>0</v>
      </c>
      <c r="F555" s="36">
        <v>0</v>
      </c>
      <c r="G555" s="53">
        <v>0</v>
      </c>
      <c r="H555" s="53">
        <v>0</v>
      </c>
      <c r="I555" s="53">
        <v>0</v>
      </c>
      <c r="J555" s="53">
        <v>0</v>
      </c>
      <c r="K555" s="53">
        <v>0</v>
      </c>
    </row>
    <row r="556" spans="1:11" ht="13.5" thickBot="1" x14ac:dyDescent="0.25">
      <c r="A556" s="247" t="s">
        <v>80</v>
      </c>
      <c r="B556" s="287"/>
      <c r="C556" s="288"/>
      <c r="D556" s="38">
        <f>SUM(D554:D555)</f>
        <v>0</v>
      </c>
      <c r="E556" s="38">
        <f t="shared" ref="E556:K556" si="98">SUM(E554:E555)</f>
        <v>0</v>
      </c>
      <c r="F556" s="38">
        <f t="shared" si="98"/>
        <v>0</v>
      </c>
      <c r="G556" s="148">
        <f t="shared" si="98"/>
        <v>0</v>
      </c>
      <c r="H556" s="48">
        <f t="shared" si="98"/>
        <v>0</v>
      </c>
      <c r="I556" s="38">
        <f t="shared" si="98"/>
        <v>0</v>
      </c>
      <c r="J556" s="38">
        <f t="shared" si="98"/>
        <v>0</v>
      </c>
      <c r="K556" s="148">
        <f t="shared" si="98"/>
        <v>0</v>
      </c>
    </row>
    <row r="557" spans="1:11" ht="13.5" thickBot="1" x14ac:dyDescent="0.25">
      <c r="A557" s="235" t="s">
        <v>88</v>
      </c>
      <c r="B557" s="236"/>
      <c r="C557" s="237"/>
      <c r="D557" s="43">
        <f t="shared" ref="D557:K557" si="99">SUM(D533,D537,D541,D552,D556)</f>
        <v>0</v>
      </c>
      <c r="E557" s="43">
        <f t="shared" si="99"/>
        <v>0</v>
      </c>
      <c r="F557" s="43">
        <f t="shared" si="99"/>
        <v>0</v>
      </c>
      <c r="G557" s="43">
        <f t="shared" si="99"/>
        <v>0</v>
      </c>
      <c r="H557" s="43">
        <f t="shared" si="99"/>
        <v>0</v>
      </c>
      <c r="I557" s="43">
        <f t="shared" si="99"/>
        <v>0</v>
      </c>
      <c r="J557" s="43">
        <f t="shared" si="99"/>
        <v>0</v>
      </c>
      <c r="K557" s="44">
        <f t="shared" si="99"/>
        <v>0</v>
      </c>
    </row>
    <row r="558" spans="1:11" ht="13.5" thickBot="1" x14ac:dyDescent="0.25">
      <c r="A558" s="33" t="s">
        <v>89</v>
      </c>
      <c r="B558" s="34"/>
      <c r="C558" s="34"/>
      <c r="D558" s="34"/>
      <c r="E558" s="34"/>
      <c r="F558" s="34"/>
      <c r="G558" s="170">
        <f>D557+E557+F557+G557</f>
        <v>0</v>
      </c>
      <c r="H558" s="289"/>
      <c r="I558" s="258"/>
      <c r="J558" s="258"/>
      <c r="K558" s="171">
        <f>H557+I557+J557+K557</f>
        <v>0</v>
      </c>
    </row>
    <row r="559" spans="1:11" x14ac:dyDescent="0.2">
      <c r="A559" s="32"/>
      <c r="B559" s="32"/>
      <c r="C559" s="32"/>
      <c r="D559" s="32"/>
      <c r="E559" s="32"/>
      <c r="F559" s="32"/>
      <c r="G559" s="158"/>
      <c r="H559" s="159"/>
      <c r="I559" s="159"/>
      <c r="J559" s="159"/>
      <c r="K559" s="159"/>
    </row>
    <row r="560" spans="1:11" x14ac:dyDescent="0.2">
      <c r="A560" s="32"/>
      <c r="B560" s="32"/>
      <c r="C560" s="32"/>
      <c r="D560" s="32"/>
      <c r="E560" s="32"/>
      <c r="F560" s="32"/>
      <c r="G560" s="158"/>
      <c r="H560" s="159"/>
      <c r="I560" s="159"/>
      <c r="J560" s="159"/>
      <c r="K560" s="159"/>
    </row>
    <row r="561" spans="1:11" ht="18" x14ac:dyDescent="0.25">
      <c r="A561" s="168" t="s">
        <v>60</v>
      </c>
      <c r="B561" s="169"/>
      <c r="C561" s="101"/>
      <c r="D561" s="101"/>
      <c r="E561" s="101"/>
      <c r="F561" s="101"/>
      <c r="G561" s="101"/>
      <c r="H561" s="101"/>
      <c r="I561" s="101"/>
      <c r="J561" s="101"/>
      <c r="K561" s="101"/>
    </row>
    <row r="562" spans="1:11" ht="20.100000000000001" customHeight="1" thickBot="1" x14ac:dyDescent="0.35">
      <c r="A562" s="1" t="s">
        <v>95</v>
      </c>
      <c r="B562" s="203"/>
    </row>
    <row r="563" spans="1:11" ht="18" x14ac:dyDescent="0.25">
      <c r="A563" s="266" t="s">
        <v>13</v>
      </c>
      <c r="B563" s="267"/>
      <c r="C563" s="268"/>
      <c r="D563" s="277" t="s">
        <v>36</v>
      </c>
      <c r="E563" s="255"/>
      <c r="F563" s="255"/>
      <c r="G563" s="256"/>
      <c r="H563" s="254" t="s">
        <v>81</v>
      </c>
      <c r="I563" s="255"/>
      <c r="J563" s="255"/>
      <c r="K563" s="256"/>
    </row>
    <row r="564" spans="1:11" ht="13.5" thickBot="1" x14ac:dyDescent="0.25">
      <c r="A564" s="269"/>
      <c r="B564" s="270"/>
      <c r="C564" s="271"/>
      <c r="D564" s="25" t="s">
        <v>0</v>
      </c>
      <c r="E564" s="30" t="s">
        <v>3</v>
      </c>
      <c r="F564" s="26" t="s">
        <v>4</v>
      </c>
      <c r="G564" s="27" t="s">
        <v>5</v>
      </c>
      <c r="H564" s="30" t="s">
        <v>0</v>
      </c>
      <c r="I564" s="26" t="s">
        <v>3</v>
      </c>
      <c r="J564" s="26" t="s">
        <v>4</v>
      </c>
      <c r="K564" s="27" t="s">
        <v>5</v>
      </c>
    </row>
    <row r="565" spans="1:11" x14ac:dyDescent="0.2">
      <c r="A565" s="272" t="s">
        <v>1</v>
      </c>
      <c r="B565" s="275"/>
      <c r="C565" s="276"/>
      <c r="D565" s="29"/>
      <c r="E565" s="60"/>
      <c r="F565" s="60"/>
      <c r="G565" s="154"/>
      <c r="H565" s="31"/>
      <c r="I565" s="28"/>
      <c r="J565" s="28"/>
      <c r="K565" s="59"/>
    </row>
    <row r="566" spans="1:11" x14ac:dyDescent="0.2">
      <c r="A566" s="244" t="s">
        <v>47</v>
      </c>
      <c r="B566" s="245"/>
      <c r="C566" s="274"/>
      <c r="D566" s="35">
        <v>0</v>
      </c>
      <c r="E566" s="36">
        <v>0</v>
      </c>
      <c r="F566" s="36">
        <v>0</v>
      </c>
      <c r="G566" s="53">
        <v>0</v>
      </c>
      <c r="H566" s="37">
        <v>0</v>
      </c>
      <c r="I566" s="36">
        <v>0</v>
      </c>
      <c r="J566" s="36">
        <v>0</v>
      </c>
      <c r="K566" s="53">
        <v>0</v>
      </c>
    </row>
    <row r="567" spans="1:11" x14ac:dyDescent="0.2">
      <c r="A567" s="244" t="s">
        <v>48</v>
      </c>
      <c r="B567" s="245"/>
      <c r="C567" s="274"/>
      <c r="D567" s="35">
        <v>0</v>
      </c>
      <c r="E567" s="36">
        <v>0</v>
      </c>
      <c r="F567" s="36">
        <v>0</v>
      </c>
      <c r="G567" s="147">
        <v>0</v>
      </c>
      <c r="H567" s="152">
        <v>0</v>
      </c>
      <c r="I567" s="149">
        <v>0</v>
      </c>
      <c r="J567" s="149">
        <v>0</v>
      </c>
      <c r="K567" s="147">
        <v>0</v>
      </c>
    </row>
    <row r="568" spans="1:11" ht="13.5" thickBot="1" x14ac:dyDescent="0.25">
      <c r="A568" s="251" t="s">
        <v>12</v>
      </c>
      <c r="B568" s="252"/>
      <c r="C568" s="253"/>
      <c r="D568" s="38">
        <f>SUM(D566:D567)</f>
        <v>0</v>
      </c>
      <c r="E568" s="46">
        <f t="shared" ref="E568:K568" si="100">SUM(E566:E567)</f>
        <v>0</v>
      </c>
      <c r="F568" s="46">
        <f t="shared" si="100"/>
        <v>0</v>
      </c>
      <c r="G568" s="52">
        <f t="shared" si="100"/>
        <v>0</v>
      </c>
      <c r="H568" s="153">
        <f t="shared" si="100"/>
        <v>0</v>
      </c>
      <c r="I568" s="46">
        <f t="shared" si="100"/>
        <v>0</v>
      </c>
      <c r="J568" s="46">
        <f t="shared" si="100"/>
        <v>0</v>
      </c>
      <c r="K568" s="52">
        <f t="shared" si="100"/>
        <v>0</v>
      </c>
    </row>
    <row r="569" spans="1:11" x14ac:dyDescent="0.2">
      <c r="A569" s="272" t="s">
        <v>2</v>
      </c>
      <c r="B569" s="275"/>
      <c r="C569" s="276"/>
      <c r="D569" s="39"/>
      <c r="E569" s="40"/>
      <c r="F569" s="40"/>
      <c r="G569" s="54"/>
      <c r="H569" s="55"/>
      <c r="I569" s="40"/>
      <c r="J569" s="40"/>
      <c r="K569" s="54"/>
    </row>
    <row r="570" spans="1:11" x14ac:dyDescent="0.2">
      <c r="A570" s="244" t="s">
        <v>47</v>
      </c>
      <c r="B570" s="245"/>
      <c r="C570" s="274"/>
      <c r="D570" s="35">
        <v>0</v>
      </c>
      <c r="E570" s="36">
        <v>0</v>
      </c>
      <c r="F570" s="36">
        <v>0</v>
      </c>
      <c r="G570" s="53">
        <v>0</v>
      </c>
      <c r="H570" s="35">
        <v>0</v>
      </c>
      <c r="I570" s="36">
        <v>0</v>
      </c>
      <c r="J570" s="36">
        <v>0</v>
      </c>
      <c r="K570" s="53">
        <v>0</v>
      </c>
    </row>
    <row r="571" spans="1:11" x14ac:dyDescent="0.2">
      <c r="A571" s="246" t="s">
        <v>48</v>
      </c>
      <c r="B571" s="249"/>
      <c r="C571" s="250"/>
      <c r="D571" s="35">
        <v>0</v>
      </c>
      <c r="E571" s="36">
        <v>0</v>
      </c>
      <c r="F571" s="36">
        <v>0</v>
      </c>
      <c r="G571" s="53">
        <v>0</v>
      </c>
      <c r="H571" s="35">
        <v>0</v>
      </c>
      <c r="I571" s="36">
        <v>0</v>
      </c>
      <c r="J571" s="36">
        <v>0</v>
      </c>
      <c r="K571" s="53">
        <v>0</v>
      </c>
    </row>
    <row r="572" spans="1:11" ht="13.5" thickBot="1" x14ac:dyDescent="0.25">
      <c r="A572" s="251" t="s">
        <v>11</v>
      </c>
      <c r="B572" s="252"/>
      <c r="C572" s="253"/>
      <c r="D572" s="38">
        <f t="shared" ref="D572:K572" si="101">SUM(D570:D571)</f>
        <v>0</v>
      </c>
      <c r="E572" s="38">
        <f t="shared" si="101"/>
        <v>0</v>
      </c>
      <c r="F572" s="38">
        <f t="shared" si="101"/>
        <v>0</v>
      </c>
      <c r="G572" s="148">
        <f t="shared" si="101"/>
        <v>0</v>
      </c>
      <c r="H572" s="48">
        <f t="shared" si="101"/>
        <v>0</v>
      </c>
      <c r="I572" s="38">
        <f t="shared" si="101"/>
        <v>0</v>
      </c>
      <c r="J572" s="38">
        <f t="shared" si="101"/>
        <v>0</v>
      </c>
      <c r="K572" s="148">
        <f t="shared" si="101"/>
        <v>0</v>
      </c>
    </row>
    <row r="573" spans="1:11" x14ac:dyDescent="0.2">
      <c r="A573" s="272" t="s">
        <v>6</v>
      </c>
      <c r="B573" s="275"/>
      <c r="C573" s="276"/>
      <c r="D573" s="42"/>
      <c r="E573" s="40"/>
      <c r="F573" s="40"/>
      <c r="G573" s="41"/>
      <c r="H573" s="42"/>
      <c r="I573" s="40"/>
      <c r="J573" s="40"/>
      <c r="K573" s="41"/>
    </row>
    <row r="574" spans="1:11" x14ac:dyDescent="0.2">
      <c r="A574" s="244" t="s">
        <v>47</v>
      </c>
      <c r="B574" s="245"/>
      <c r="C574" s="274"/>
      <c r="D574" s="37">
        <v>0</v>
      </c>
      <c r="E574" s="37">
        <v>0</v>
      </c>
      <c r="F574" s="37">
        <v>0</v>
      </c>
      <c r="G574" s="53">
        <v>0</v>
      </c>
      <c r="H574" s="37">
        <v>0</v>
      </c>
      <c r="I574" s="37">
        <v>0</v>
      </c>
      <c r="J574" s="37">
        <v>0</v>
      </c>
      <c r="K574" s="53">
        <v>0</v>
      </c>
    </row>
    <row r="575" spans="1:11" x14ac:dyDescent="0.2">
      <c r="A575" s="246" t="s">
        <v>48</v>
      </c>
      <c r="B575" s="249"/>
      <c r="C575" s="250"/>
      <c r="D575" s="155">
        <v>0</v>
      </c>
      <c r="E575" s="155">
        <v>0</v>
      </c>
      <c r="F575" s="155">
        <v>0</v>
      </c>
      <c r="G575" s="179">
        <v>0</v>
      </c>
      <c r="H575" s="155">
        <v>0</v>
      </c>
      <c r="I575" s="155">
        <v>0</v>
      </c>
      <c r="J575" s="155">
        <v>0</v>
      </c>
      <c r="K575" s="179">
        <v>0</v>
      </c>
    </row>
    <row r="576" spans="1:11" ht="13.5" thickBot="1" x14ac:dyDescent="0.25">
      <c r="A576" s="178" t="s">
        <v>90</v>
      </c>
      <c r="B576" s="136"/>
      <c r="C576" s="102"/>
      <c r="D576" s="157">
        <f t="shared" ref="D576:K576" si="102">SUM(D574:D575)</f>
        <v>0</v>
      </c>
      <c r="E576" s="157">
        <f t="shared" si="102"/>
        <v>0</v>
      </c>
      <c r="F576" s="157">
        <f t="shared" si="102"/>
        <v>0</v>
      </c>
      <c r="G576" s="165">
        <f t="shared" si="102"/>
        <v>0</v>
      </c>
      <c r="H576" s="104">
        <f t="shared" si="102"/>
        <v>0</v>
      </c>
      <c r="I576" s="157">
        <f t="shared" si="102"/>
        <v>0</v>
      </c>
      <c r="J576" s="157">
        <f t="shared" si="102"/>
        <v>0</v>
      </c>
      <c r="K576" s="165">
        <f t="shared" si="102"/>
        <v>0</v>
      </c>
    </row>
    <row r="577" spans="1:11" x14ac:dyDescent="0.2">
      <c r="A577" s="135" t="s">
        <v>7</v>
      </c>
      <c r="B577" s="6" t="s">
        <v>49</v>
      </c>
      <c r="C577" s="4" t="s">
        <v>8</v>
      </c>
      <c r="D577" s="39"/>
      <c r="E577" s="40"/>
      <c r="F577" s="40"/>
      <c r="G577" s="54"/>
      <c r="H577" s="55"/>
      <c r="I577" s="40"/>
      <c r="J577" s="40"/>
      <c r="K577" s="54"/>
    </row>
    <row r="578" spans="1:11" x14ac:dyDescent="0.2">
      <c r="A578" s="7"/>
      <c r="B578" s="8"/>
      <c r="C578" s="9"/>
      <c r="D578" s="35">
        <v>0</v>
      </c>
      <c r="E578" s="36">
        <v>0</v>
      </c>
      <c r="F578" s="36">
        <v>0</v>
      </c>
      <c r="G578" s="53">
        <v>0</v>
      </c>
      <c r="H578" s="35">
        <v>0</v>
      </c>
      <c r="I578" s="36">
        <v>0</v>
      </c>
      <c r="J578" s="36">
        <v>0</v>
      </c>
      <c r="K578" s="53">
        <v>0</v>
      </c>
    </row>
    <row r="579" spans="1:11" x14ac:dyDescent="0.2">
      <c r="A579" s="7"/>
      <c r="B579" s="8"/>
      <c r="C579" s="9"/>
      <c r="D579" s="35">
        <v>0</v>
      </c>
      <c r="E579" s="36">
        <v>0</v>
      </c>
      <c r="F579" s="36">
        <v>0</v>
      </c>
      <c r="G579" s="53">
        <v>0</v>
      </c>
      <c r="H579" s="35">
        <v>0</v>
      </c>
      <c r="I579" s="36">
        <v>0</v>
      </c>
      <c r="J579" s="36">
        <v>0</v>
      </c>
      <c r="K579" s="53">
        <v>0</v>
      </c>
    </row>
    <row r="580" spans="1:11" x14ac:dyDescent="0.2">
      <c r="A580" s="7"/>
      <c r="B580" s="8"/>
      <c r="C580" s="10"/>
      <c r="D580" s="35">
        <v>0</v>
      </c>
      <c r="E580" s="36">
        <v>0</v>
      </c>
      <c r="F580" s="36">
        <v>0</v>
      </c>
      <c r="G580" s="53">
        <v>0</v>
      </c>
      <c r="H580" s="35">
        <v>0</v>
      </c>
      <c r="I580" s="36">
        <v>0</v>
      </c>
      <c r="J580" s="36">
        <v>0</v>
      </c>
      <c r="K580" s="53">
        <v>0</v>
      </c>
    </row>
    <row r="581" spans="1:11" x14ac:dyDescent="0.2">
      <c r="A581" s="7"/>
      <c r="B581" s="8"/>
      <c r="C581" s="9"/>
      <c r="D581" s="35">
        <v>0</v>
      </c>
      <c r="E581" s="36">
        <v>0</v>
      </c>
      <c r="F581" s="36">
        <v>0</v>
      </c>
      <c r="G581" s="53">
        <v>0</v>
      </c>
      <c r="H581" s="35">
        <v>0</v>
      </c>
      <c r="I581" s="36">
        <v>0</v>
      </c>
      <c r="J581" s="36">
        <v>0</v>
      </c>
      <c r="K581" s="53">
        <v>0</v>
      </c>
    </row>
    <row r="582" spans="1:11" x14ac:dyDescent="0.2">
      <c r="A582" s="7"/>
      <c r="B582" s="8"/>
      <c r="C582" s="9"/>
      <c r="D582" s="35">
        <v>0</v>
      </c>
      <c r="E582" s="36">
        <v>0</v>
      </c>
      <c r="F582" s="36">
        <v>0</v>
      </c>
      <c r="G582" s="53">
        <v>0</v>
      </c>
      <c r="H582" s="35">
        <v>0</v>
      </c>
      <c r="I582" s="36">
        <v>0</v>
      </c>
      <c r="J582" s="36">
        <v>0</v>
      </c>
      <c r="K582" s="53">
        <v>0</v>
      </c>
    </row>
    <row r="583" spans="1:11" x14ac:dyDescent="0.2">
      <c r="A583" s="7"/>
      <c r="B583" s="8"/>
      <c r="C583" s="9"/>
      <c r="D583" s="35">
        <v>0</v>
      </c>
      <c r="E583" s="36">
        <v>0</v>
      </c>
      <c r="F583" s="36">
        <v>0</v>
      </c>
      <c r="G583" s="53">
        <v>0</v>
      </c>
      <c r="H583" s="35">
        <v>0</v>
      </c>
      <c r="I583" s="36">
        <v>0</v>
      </c>
      <c r="J583" s="36">
        <v>0</v>
      </c>
      <c r="K583" s="53">
        <v>0</v>
      </c>
    </row>
    <row r="584" spans="1:11" x14ac:dyDescent="0.2">
      <c r="A584" s="7"/>
      <c r="B584" s="8"/>
      <c r="C584" s="9"/>
      <c r="D584" s="35">
        <v>0</v>
      </c>
      <c r="E584" s="36">
        <v>0</v>
      </c>
      <c r="F584" s="36">
        <v>0</v>
      </c>
      <c r="G584" s="53">
        <v>0</v>
      </c>
      <c r="H584" s="35">
        <v>0</v>
      </c>
      <c r="I584" s="36">
        <v>0</v>
      </c>
      <c r="J584" s="36">
        <v>0</v>
      </c>
      <c r="K584" s="53">
        <v>0</v>
      </c>
    </row>
    <row r="585" spans="1:11" x14ac:dyDescent="0.2">
      <c r="A585" s="11"/>
      <c r="B585" s="12"/>
      <c r="C585" s="9"/>
      <c r="D585" s="35">
        <v>0</v>
      </c>
      <c r="E585" s="36">
        <v>0</v>
      </c>
      <c r="F585" s="36">
        <v>0</v>
      </c>
      <c r="G585" s="53">
        <v>0</v>
      </c>
      <c r="H585" s="35">
        <v>0</v>
      </c>
      <c r="I585" s="36">
        <v>0</v>
      </c>
      <c r="J585" s="36">
        <v>0</v>
      </c>
      <c r="K585" s="53">
        <v>0</v>
      </c>
    </row>
    <row r="586" spans="1:11" x14ac:dyDescent="0.2">
      <c r="A586" s="11"/>
      <c r="B586" s="12"/>
      <c r="C586" s="9"/>
      <c r="D586" s="35">
        <v>0</v>
      </c>
      <c r="E586" s="36">
        <v>0</v>
      </c>
      <c r="F586" s="36">
        <v>0</v>
      </c>
      <c r="G586" s="53">
        <v>0</v>
      </c>
      <c r="H586" s="35">
        <v>0</v>
      </c>
      <c r="I586" s="36">
        <v>0</v>
      </c>
      <c r="J586" s="36">
        <v>0</v>
      </c>
      <c r="K586" s="53">
        <v>0</v>
      </c>
    </row>
    <row r="587" spans="1:11" ht="13.5" thickBot="1" x14ac:dyDescent="0.25">
      <c r="A587" s="13" t="s">
        <v>9</v>
      </c>
      <c r="B587" s="15"/>
      <c r="C587" s="127"/>
      <c r="D587" s="38">
        <f>SUM(D578:D586)</f>
        <v>0</v>
      </c>
      <c r="E587" s="46">
        <f t="shared" ref="E587:K587" si="103">SUM(E578:E586)</f>
        <v>0</v>
      </c>
      <c r="F587" s="46">
        <f t="shared" si="103"/>
        <v>0</v>
      </c>
      <c r="G587" s="52">
        <f t="shared" si="103"/>
        <v>0</v>
      </c>
      <c r="H587" s="153">
        <f t="shared" si="103"/>
        <v>0</v>
      </c>
      <c r="I587" s="46">
        <f t="shared" si="103"/>
        <v>0</v>
      </c>
      <c r="J587" s="46">
        <f t="shared" si="103"/>
        <v>0</v>
      </c>
      <c r="K587" s="52">
        <f t="shared" si="103"/>
        <v>0</v>
      </c>
    </row>
    <row r="588" spans="1:11" x14ac:dyDescent="0.2">
      <c r="A588" s="123" t="s">
        <v>79</v>
      </c>
      <c r="B588" s="126"/>
      <c r="C588" s="126"/>
      <c r="D588" s="39"/>
      <c r="E588" s="40"/>
      <c r="F588" s="40"/>
      <c r="G588" s="54"/>
      <c r="H588" s="55"/>
      <c r="I588" s="40"/>
      <c r="J588" s="40"/>
      <c r="K588" s="54"/>
    </row>
    <row r="589" spans="1:11" x14ac:dyDescent="0.2">
      <c r="A589" s="244" t="s">
        <v>47</v>
      </c>
      <c r="B589" s="245"/>
      <c r="C589" s="274"/>
      <c r="D589" s="35">
        <v>0</v>
      </c>
      <c r="E589" s="36">
        <v>0</v>
      </c>
      <c r="F589" s="36">
        <v>0</v>
      </c>
      <c r="G589" s="53">
        <v>0</v>
      </c>
      <c r="H589" s="53">
        <v>0</v>
      </c>
      <c r="I589" s="53">
        <v>0</v>
      </c>
      <c r="J589" s="53">
        <v>0</v>
      </c>
      <c r="K589" s="53">
        <v>0</v>
      </c>
    </row>
    <row r="590" spans="1:11" x14ac:dyDescent="0.2">
      <c r="A590" s="246" t="s">
        <v>48</v>
      </c>
      <c r="B590" s="249"/>
      <c r="C590" s="250"/>
      <c r="D590" s="35">
        <v>0</v>
      </c>
      <c r="E590" s="36">
        <v>0</v>
      </c>
      <c r="F590" s="36">
        <v>0</v>
      </c>
      <c r="G590" s="53">
        <v>0</v>
      </c>
      <c r="H590" s="53">
        <v>0</v>
      </c>
      <c r="I590" s="53">
        <v>0</v>
      </c>
      <c r="J590" s="53">
        <v>0</v>
      </c>
      <c r="K590" s="53">
        <v>0</v>
      </c>
    </row>
    <row r="591" spans="1:11" ht="13.5" thickBot="1" x14ac:dyDescent="0.25">
      <c r="A591" s="247" t="s">
        <v>80</v>
      </c>
      <c r="B591" s="287"/>
      <c r="C591" s="288"/>
      <c r="D591" s="38">
        <f>SUM(D589:D590)</f>
        <v>0</v>
      </c>
      <c r="E591" s="38">
        <f t="shared" ref="E591:K591" si="104">SUM(E589:E590)</f>
        <v>0</v>
      </c>
      <c r="F591" s="38">
        <f t="shared" si="104"/>
        <v>0</v>
      </c>
      <c r="G591" s="148">
        <f t="shared" si="104"/>
        <v>0</v>
      </c>
      <c r="H591" s="48">
        <f t="shared" si="104"/>
        <v>0</v>
      </c>
      <c r="I591" s="38">
        <f t="shared" si="104"/>
        <v>0</v>
      </c>
      <c r="J591" s="38">
        <f t="shared" si="104"/>
        <v>0</v>
      </c>
      <c r="K591" s="148">
        <f t="shared" si="104"/>
        <v>0</v>
      </c>
    </row>
    <row r="592" spans="1:11" ht="13.5" thickBot="1" x14ac:dyDescent="0.25">
      <c r="A592" s="235" t="s">
        <v>88</v>
      </c>
      <c r="B592" s="236"/>
      <c r="C592" s="237"/>
      <c r="D592" s="43">
        <f t="shared" ref="D592:K592" si="105">SUM(D568,D572,D576,D587,D591)</f>
        <v>0</v>
      </c>
      <c r="E592" s="43">
        <f t="shared" si="105"/>
        <v>0</v>
      </c>
      <c r="F592" s="43">
        <f t="shared" si="105"/>
        <v>0</v>
      </c>
      <c r="G592" s="43">
        <f t="shared" si="105"/>
        <v>0</v>
      </c>
      <c r="H592" s="43">
        <f t="shared" si="105"/>
        <v>0</v>
      </c>
      <c r="I592" s="43">
        <f t="shared" si="105"/>
        <v>0</v>
      </c>
      <c r="J592" s="43">
        <f t="shared" si="105"/>
        <v>0</v>
      </c>
      <c r="K592" s="44">
        <f t="shared" si="105"/>
        <v>0</v>
      </c>
    </row>
    <row r="593" spans="1:11" ht="13.5" thickBot="1" x14ac:dyDescent="0.25">
      <c r="A593" s="33" t="s">
        <v>89</v>
      </c>
      <c r="B593" s="34"/>
      <c r="C593" s="34"/>
      <c r="D593" s="34"/>
      <c r="E593" s="34"/>
      <c r="F593" s="34"/>
      <c r="G593" s="170">
        <f>D592+E592+F592+G592</f>
        <v>0</v>
      </c>
      <c r="H593" s="289"/>
      <c r="I593" s="258"/>
      <c r="J593" s="258"/>
      <c r="K593" s="171">
        <f>H592+I592+J592+K592</f>
        <v>0</v>
      </c>
    </row>
    <row r="594" spans="1:11" ht="9.9499999999999993" customHeight="1" thickBot="1" x14ac:dyDescent="0.25">
      <c r="A594" s="32"/>
      <c r="B594" s="32"/>
      <c r="C594" s="32"/>
      <c r="D594" s="32"/>
      <c r="E594" s="32"/>
      <c r="F594" s="32"/>
      <c r="G594" s="158"/>
      <c r="H594" s="159"/>
      <c r="I594" s="159"/>
      <c r="J594" s="159"/>
      <c r="K594" s="159"/>
    </row>
    <row r="595" spans="1:11" ht="18" x14ac:dyDescent="0.25">
      <c r="A595" s="266" t="s">
        <v>13</v>
      </c>
      <c r="B595" s="267"/>
      <c r="C595" s="268"/>
      <c r="D595" s="277" t="s">
        <v>92</v>
      </c>
      <c r="E595" s="255"/>
      <c r="F595" s="255"/>
      <c r="G595" s="256"/>
      <c r="H595" s="159"/>
      <c r="I595" s="159"/>
      <c r="J595" s="159"/>
      <c r="K595" s="159"/>
    </row>
    <row r="596" spans="1:11" ht="13.5" thickBot="1" x14ac:dyDescent="0.25">
      <c r="A596" s="269"/>
      <c r="B596" s="270"/>
      <c r="C596" s="271"/>
      <c r="D596" s="25" t="s">
        <v>0</v>
      </c>
      <c r="E596" s="30" t="s">
        <v>3</v>
      </c>
      <c r="F596" s="26" t="s">
        <v>4</v>
      </c>
      <c r="G596" s="27" t="s">
        <v>5</v>
      </c>
      <c r="H596" s="159"/>
      <c r="I596" s="159"/>
      <c r="J596" s="159"/>
      <c r="K596" s="159"/>
    </row>
    <row r="597" spans="1:11" x14ac:dyDescent="0.2">
      <c r="A597" s="272" t="s">
        <v>1</v>
      </c>
      <c r="B597" s="275"/>
      <c r="C597" s="276"/>
      <c r="D597" s="29"/>
      <c r="E597" s="60"/>
      <c r="F597" s="60"/>
      <c r="G597" s="154"/>
      <c r="H597" s="159"/>
      <c r="I597" s="159"/>
      <c r="J597" s="159"/>
      <c r="K597" s="159"/>
    </row>
    <row r="598" spans="1:11" x14ac:dyDescent="0.2">
      <c r="A598" s="244" t="s">
        <v>47</v>
      </c>
      <c r="B598" s="245"/>
      <c r="C598" s="274"/>
      <c r="D598" s="35">
        <v>0</v>
      </c>
      <c r="E598" s="36">
        <v>0</v>
      </c>
      <c r="F598" s="36">
        <v>0</v>
      </c>
      <c r="G598" s="53">
        <v>0</v>
      </c>
      <c r="H598" s="159"/>
      <c r="I598" s="159"/>
      <c r="J598" s="159"/>
      <c r="K598" s="159"/>
    </row>
    <row r="599" spans="1:11" x14ac:dyDescent="0.2">
      <c r="A599" s="244" t="s">
        <v>48</v>
      </c>
      <c r="B599" s="245"/>
      <c r="C599" s="274"/>
      <c r="D599" s="35">
        <v>0</v>
      </c>
      <c r="E599" s="36">
        <v>0</v>
      </c>
      <c r="F599" s="36">
        <v>0</v>
      </c>
      <c r="G599" s="147">
        <v>0</v>
      </c>
      <c r="H599" s="159"/>
      <c r="I599" s="159"/>
      <c r="J599" s="159"/>
      <c r="K599" s="159"/>
    </row>
    <row r="600" spans="1:11" ht="13.5" thickBot="1" x14ac:dyDescent="0.25">
      <c r="A600" s="251" t="s">
        <v>12</v>
      </c>
      <c r="B600" s="252"/>
      <c r="C600" s="253"/>
      <c r="D600" s="38">
        <f>SUM(D598:D599)</f>
        <v>0</v>
      </c>
      <c r="E600" s="46">
        <f t="shared" ref="E600:G600" si="106">SUM(E598:E599)</f>
        <v>0</v>
      </c>
      <c r="F600" s="46">
        <f t="shared" si="106"/>
        <v>0</v>
      </c>
      <c r="G600" s="52">
        <f t="shared" si="106"/>
        <v>0</v>
      </c>
      <c r="H600" s="159"/>
      <c r="I600" s="159"/>
      <c r="J600" s="159"/>
      <c r="K600" s="159"/>
    </row>
    <row r="601" spans="1:11" x14ac:dyDescent="0.2">
      <c r="A601" s="272" t="s">
        <v>2</v>
      </c>
      <c r="B601" s="275"/>
      <c r="C601" s="276"/>
      <c r="D601" s="39"/>
      <c r="E601" s="40"/>
      <c r="F601" s="40"/>
      <c r="G601" s="54"/>
      <c r="H601" s="159"/>
      <c r="I601" s="159"/>
      <c r="J601" s="159"/>
      <c r="K601" s="159"/>
    </row>
    <row r="602" spans="1:11" x14ac:dyDescent="0.2">
      <c r="A602" s="244" t="s">
        <v>47</v>
      </c>
      <c r="B602" s="245"/>
      <c r="C602" s="274"/>
      <c r="D602" s="35">
        <v>0</v>
      </c>
      <c r="E602" s="36">
        <v>0</v>
      </c>
      <c r="F602" s="36">
        <v>0</v>
      </c>
      <c r="G602" s="53">
        <v>0</v>
      </c>
      <c r="H602" s="159"/>
      <c r="I602" s="159"/>
      <c r="J602" s="159"/>
      <c r="K602" s="159"/>
    </row>
    <row r="603" spans="1:11" x14ac:dyDescent="0.2">
      <c r="A603" s="246" t="s">
        <v>48</v>
      </c>
      <c r="B603" s="249"/>
      <c r="C603" s="250"/>
      <c r="D603" s="35">
        <v>0</v>
      </c>
      <c r="E603" s="36">
        <v>0</v>
      </c>
      <c r="F603" s="36">
        <v>0</v>
      </c>
      <c r="G603" s="53">
        <v>0</v>
      </c>
      <c r="H603" s="159"/>
      <c r="I603" s="159"/>
      <c r="J603" s="159"/>
      <c r="K603" s="159"/>
    </row>
    <row r="604" spans="1:11" ht="13.5" thickBot="1" x14ac:dyDescent="0.25">
      <c r="A604" s="251" t="s">
        <v>11</v>
      </c>
      <c r="B604" s="252"/>
      <c r="C604" s="253"/>
      <c r="D604" s="38">
        <f t="shared" ref="D604:G604" si="107">SUM(D602:D603)</f>
        <v>0</v>
      </c>
      <c r="E604" s="38">
        <f t="shared" si="107"/>
        <v>0</v>
      </c>
      <c r="F604" s="38">
        <f t="shared" si="107"/>
        <v>0</v>
      </c>
      <c r="G604" s="148">
        <f t="shared" si="107"/>
        <v>0</v>
      </c>
      <c r="H604" s="159"/>
      <c r="I604" s="159"/>
      <c r="J604" s="159"/>
      <c r="K604" s="159"/>
    </row>
    <row r="605" spans="1:11" x14ac:dyDescent="0.2">
      <c r="A605" s="272" t="s">
        <v>6</v>
      </c>
      <c r="B605" s="275"/>
      <c r="C605" s="276"/>
      <c r="D605" s="42"/>
      <c r="E605" s="40"/>
      <c r="F605" s="40"/>
      <c r="G605" s="41"/>
      <c r="H605" s="159"/>
      <c r="I605" s="159"/>
      <c r="J605" s="159"/>
      <c r="K605" s="159"/>
    </row>
    <row r="606" spans="1:11" x14ac:dyDescent="0.2">
      <c r="A606" s="244" t="s">
        <v>47</v>
      </c>
      <c r="B606" s="245"/>
      <c r="C606" s="274"/>
      <c r="D606" s="37">
        <v>0</v>
      </c>
      <c r="E606" s="37">
        <v>0</v>
      </c>
      <c r="F606" s="37">
        <v>0</v>
      </c>
      <c r="G606" s="53">
        <v>0</v>
      </c>
      <c r="H606" s="159"/>
      <c r="I606" s="159"/>
      <c r="J606" s="159"/>
      <c r="K606" s="159"/>
    </row>
    <row r="607" spans="1:11" x14ac:dyDescent="0.2">
      <c r="A607" s="246" t="s">
        <v>48</v>
      </c>
      <c r="B607" s="249"/>
      <c r="C607" s="250"/>
      <c r="D607" s="155">
        <v>0</v>
      </c>
      <c r="E607" s="155">
        <v>0</v>
      </c>
      <c r="F607" s="155">
        <v>0</v>
      </c>
      <c r="G607" s="179">
        <v>0</v>
      </c>
      <c r="H607" s="159"/>
      <c r="I607" s="159"/>
      <c r="J607" s="159"/>
      <c r="K607" s="159"/>
    </row>
    <row r="608" spans="1:11" ht="13.5" thickBot="1" x14ac:dyDescent="0.25">
      <c r="A608" s="178" t="s">
        <v>90</v>
      </c>
      <c r="B608" s="185"/>
      <c r="C608" s="102"/>
      <c r="D608" s="157">
        <f t="shared" ref="D608:G608" si="108">SUM(D606:D607)</f>
        <v>0</v>
      </c>
      <c r="E608" s="157">
        <f t="shared" si="108"/>
        <v>0</v>
      </c>
      <c r="F608" s="157">
        <f t="shared" si="108"/>
        <v>0</v>
      </c>
      <c r="G608" s="165">
        <f t="shared" si="108"/>
        <v>0</v>
      </c>
      <c r="H608" s="159"/>
      <c r="I608" s="159"/>
      <c r="J608" s="159"/>
      <c r="K608" s="159"/>
    </row>
    <row r="609" spans="1:11" x14ac:dyDescent="0.2">
      <c r="A609" s="182" t="s">
        <v>7</v>
      </c>
      <c r="B609" s="6" t="s">
        <v>49</v>
      </c>
      <c r="C609" s="4" t="s">
        <v>8</v>
      </c>
      <c r="D609" s="39"/>
      <c r="E609" s="40"/>
      <c r="F609" s="40"/>
      <c r="G609" s="54"/>
      <c r="H609" s="159"/>
      <c r="I609" s="159"/>
      <c r="J609" s="159"/>
      <c r="K609" s="159"/>
    </row>
    <row r="610" spans="1:11" x14ac:dyDescent="0.2">
      <c r="A610" s="7"/>
      <c r="B610" s="8"/>
      <c r="C610" s="9"/>
      <c r="D610" s="35">
        <v>0</v>
      </c>
      <c r="E610" s="36">
        <v>0</v>
      </c>
      <c r="F610" s="36">
        <v>0</v>
      </c>
      <c r="G610" s="53">
        <v>0</v>
      </c>
      <c r="H610" s="159"/>
      <c r="I610" s="159"/>
      <c r="J610" s="159"/>
      <c r="K610" s="159"/>
    </row>
    <row r="611" spans="1:11" x14ac:dyDescent="0.2">
      <c r="A611" s="7"/>
      <c r="B611" s="8"/>
      <c r="C611" s="9"/>
      <c r="D611" s="35">
        <v>0</v>
      </c>
      <c r="E611" s="36">
        <v>0</v>
      </c>
      <c r="F611" s="36">
        <v>0</v>
      </c>
      <c r="G611" s="53">
        <v>0</v>
      </c>
      <c r="H611" s="159"/>
      <c r="I611" s="159"/>
      <c r="J611" s="159"/>
      <c r="K611" s="159"/>
    </row>
    <row r="612" spans="1:11" x14ac:dyDescent="0.2">
      <c r="A612" s="7"/>
      <c r="B612" s="8"/>
      <c r="C612" s="10"/>
      <c r="D612" s="35">
        <v>0</v>
      </c>
      <c r="E612" s="36">
        <v>0</v>
      </c>
      <c r="F612" s="36">
        <v>0</v>
      </c>
      <c r="G612" s="53">
        <v>0</v>
      </c>
      <c r="H612" s="159"/>
      <c r="I612" s="159"/>
      <c r="J612" s="159"/>
      <c r="K612" s="159"/>
    </row>
    <row r="613" spans="1:11" x14ac:dyDescent="0.2">
      <c r="A613" s="7"/>
      <c r="B613" s="8"/>
      <c r="C613" s="9"/>
      <c r="D613" s="35">
        <v>0</v>
      </c>
      <c r="E613" s="36">
        <v>0</v>
      </c>
      <c r="F613" s="36">
        <v>0</v>
      </c>
      <c r="G613" s="53">
        <v>0</v>
      </c>
      <c r="H613" s="159"/>
      <c r="I613" s="159"/>
      <c r="J613" s="159"/>
      <c r="K613" s="159"/>
    </row>
    <row r="614" spans="1:11" x14ac:dyDescent="0.2">
      <c r="A614" s="7"/>
      <c r="B614" s="8"/>
      <c r="C614" s="9"/>
      <c r="D614" s="35">
        <v>0</v>
      </c>
      <c r="E614" s="36">
        <v>0</v>
      </c>
      <c r="F614" s="36">
        <v>0</v>
      </c>
      <c r="G614" s="53">
        <v>0</v>
      </c>
      <c r="H614" s="159"/>
      <c r="I614" s="159"/>
      <c r="J614" s="159"/>
      <c r="K614" s="159"/>
    </row>
    <row r="615" spans="1:11" x14ac:dyDescent="0.2">
      <c r="A615" s="7"/>
      <c r="B615" s="8"/>
      <c r="C615" s="9"/>
      <c r="D615" s="35">
        <v>0</v>
      </c>
      <c r="E615" s="36">
        <v>0</v>
      </c>
      <c r="F615" s="36">
        <v>0</v>
      </c>
      <c r="G615" s="53">
        <v>0</v>
      </c>
      <c r="H615" s="159"/>
      <c r="I615" s="159"/>
      <c r="J615" s="159"/>
      <c r="K615" s="159"/>
    </row>
    <row r="616" spans="1:11" x14ac:dyDescent="0.2">
      <c r="A616" s="7"/>
      <c r="B616" s="8"/>
      <c r="C616" s="9"/>
      <c r="D616" s="35">
        <v>0</v>
      </c>
      <c r="E616" s="36">
        <v>0</v>
      </c>
      <c r="F616" s="36">
        <v>0</v>
      </c>
      <c r="G616" s="53">
        <v>0</v>
      </c>
      <c r="H616" s="159"/>
      <c r="I616" s="159"/>
      <c r="J616" s="159"/>
      <c r="K616" s="159"/>
    </row>
    <row r="617" spans="1:11" x14ac:dyDescent="0.2">
      <c r="A617" s="11"/>
      <c r="B617" s="12"/>
      <c r="C617" s="9"/>
      <c r="D617" s="35">
        <v>0</v>
      </c>
      <c r="E617" s="36">
        <v>0</v>
      </c>
      <c r="F617" s="36">
        <v>0</v>
      </c>
      <c r="G617" s="53">
        <v>0</v>
      </c>
      <c r="H617" s="159"/>
      <c r="I617" s="159"/>
      <c r="J617" s="159"/>
      <c r="K617" s="159"/>
    </row>
    <row r="618" spans="1:11" x14ac:dyDescent="0.2">
      <c r="A618" s="11"/>
      <c r="B618" s="12"/>
      <c r="C618" s="9"/>
      <c r="D618" s="35">
        <v>0</v>
      </c>
      <c r="E618" s="36">
        <v>0</v>
      </c>
      <c r="F618" s="36">
        <v>0</v>
      </c>
      <c r="G618" s="53">
        <v>0</v>
      </c>
      <c r="H618" s="159"/>
      <c r="I618" s="159"/>
      <c r="J618" s="159"/>
      <c r="K618" s="159"/>
    </row>
    <row r="619" spans="1:11" ht="13.5" thickBot="1" x14ac:dyDescent="0.25">
      <c r="A619" s="13" t="s">
        <v>9</v>
      </c>
      <c r="B619" s="15"/>
      <c r="C619" s="127"/>
      <c r="D619" s="38">
        <f>SUM(D610:D618)</f>
        <v>0</v>
      </c>
      <c r="E619" s="46">
        <f t="shared" ref="E619:G619" si="109">SUM(E610:E618)</f>
        <v>0</v>
      </c>
      <c r="F619" s="46">
        <f t="shared" si="109"/>
        <v>0</v>
      </c>
      <c r="G619" s="52">
        <f t="shared" si="109"/>
        <v>0</v>
      </c>
      <c r="H619" s="159"/>
      <c r="I619" s="159"/>
      <c r="J619" s="159"/>
      <c r="K619" s="159"/>
    </row>
    <row r="620" spans="1:11" x14ac:dyDescent="0.2">
      <c r="A620" s="123" t="s">
        <v>79</v>
      </c>
      <c r="B620" s="183"/>
      <c r="C620" s="183"/>
      <c r="D620" s="39"/>
      <c r="E620" s="40"/>
      <c r="F620" s="40"/>
      <c r="G620" s="54"/>
      <c r="H620" s="159"/>
      <c r="I620" s="159"/>
      <c r="J620" s="159"/>
      <c r="K620" s="159"/>
    </row>
    <row r="621" spans="1:11" x14ac:dyDescent="0.2">
      <c r="A621" s="244" t="s">
        <v>47</v>
      </c>
      <c r="B621" s="245"/>
      <c r="C621" s="274"/>
      <c r="D621" s="35">
        <v>0</v>
      </c>
      <c r="E621" s="36">
        <v>0</v>
      </c>
      <c r="F621" s="36">
        <v>0</v>
      </c>
      <c r="G621" s="53">
        <v>0</v>
      </c>
      <c r="H621" s="159"/>
      <c r="I621" s="159"/>
      <c r="J621" s="159"/>
      <c r="K621" s="159"/>
    </row>
    <row r="622" spans="1:11" x14ac:dyDescent="0.2">
      <c r="A622" s="246" t="s">
        <v>48</v>
      </c>
      <c r="B622" s="249"/>
      <c r="C622" s="250"/>
      <c r="D622" s="35">
        <v>0</v>
      </c>
      <c r="E622" s="36">
        <v>0</v>
      </c>
      <c r="F622" s="36">
        <v>0</v>
      </c>
      <c r="G622" s="53">
        <v>0</v>
      </c>
      <c r="H622" s="159"/>
      <c r="I622" s="159"/>
      <c r="J622" s="159"/>
      <c r="K622" s="159"/>
    </row>
    <row r="623" spans="1:11" ht="13.5" thickBot="1" x14ac:dyDescent="0.25">
      <c r="A623" s="247" t="s">
        <v>80</v>
      </c>
      <c r="B623" s="287"/>
      <c r="C623" s="288"/>
      <c r="D623" s="38">
        <f>SUM(D621:D622)</f>
        <v>0</v>
      </c>
      <c r="E623" s="38">
        <f t="shared" ref="E623:G623" si="110">SUM(E621:E622)</f>
        <v>0</v>
      </c>
      <c r="F623" s="38">
        <f t="shared" si="110"/>
        <v>0</v>
      </c>
      <c r="G623" s="148">
        <f t="shared" si="110"/>
        <v>0</v>
      </c>
      <c r="H623" s="159"/>
      <c r="I623" s="159"/>
      <c r="J623" s="159"/>
      <c r="K623" s="159"/>
    </row>
    <row r="624" spans="1:11" ht="13.5" thickBot="1" x14ac:dyDescent="0.25">
      <c r="A624" s="235" t="s">
        <v>88</v>
      </c>
      <c r="B624" s="236"/>
      <c r="C624" s="237"/>
      <c r="D624" s="43">
        <f t="shared" ref="D624:G624" si="111">SUM(D600,D604,D608,D619,D623)</f>
        <v>0</v>
      </c>
      <c r="E624" s="43">
        <f t="shared" si="111"/>
        <v>0</v>
      </c>
      <c r="F624" s="43">
        <f t="shared" si="111"/>
        <v>0</v>
      </c>
      <c r="G624" s="43">
        <f t="shared" si="111"/>
        <v>0</v>
      </c>
      <c r="H624" s="159"/>
      <c r="I624" s="159"/>
      <c r="J624" s="159"/>
      <c r="K624" s="159"/>
    </row>
    <row r="625" spans="1:11" ht="13.5" thickBot="1" x14ac:dyDescent="0.25">
      <c r="A625" s="33" t="s">
        <v>89</v>
      </c>
      <c r="B625" s="34"/>
      <c r="C625" s="34"/>
      <c r="D625" s="34"/>
      <c r="E625" s="34"/>
      <c r="F625" s="34"/>
      <c r="G625" s="170">
        <f>D624+E624+F624+G624</f>
        <v>0</v>
      </c>
      <c r="H625" s="159"/>
      <c r="I625" s="159"/>
      <c r="J625" s="159"/>
      <c r="K625" s="159"/>
    </row>
    <row r="626" spans="1:11" x14ac:dyDescent="0.2">
      <c r="A626" s="32"/>
      <c r="B626" s="32"/>
      <c r="C626" s="32"/>
      <c r="D626" s="293" t="s">
        <v>34</v>
      </c>
      <c r="E626" s="294"/>
      <c r="F626" s="294"/>
      <c r="G626" s="294"/>
      <c r="H626" s="295" t="s">
        <v>35</v>
      </c>
      <c r="I626" s="294"/>
      <c r="J626" s="294"/>
      <c r="K626" s="294"/>
    </row>
    <row r="627" spans="1:11" x14ac:dyDescent="0.2">
      <c r="A627" s="32"/>
      <c r="B627" s="32"/>
      <c r="C627" s="32"/>
      <c r="D627" s="195" t="s">
        <v>0</v>
      </c>
      <c r="E627" s="195" t="s">
        <v>3</v>
      </c>
      <c r="F627" s="195" t="s">
        <v>4</v>
      </c>
      <c r="G627" s="196" t="s">
        <v>5</v>
      </c>
      <c r="H627" s="197" t="s">
        <v>0</v>
      </c>
      <c r="I627" s="197" t="s">
        <v>3</v>
      </c>
      <c r="J627" s="197" t="s">
        <v>4</v>
      </c>
      <c r="K627" s="197" t="s">
        <v>5</v>
      </c>
    </row>
    <row r="628" spans="1:11" x14ac:dyDescent="0.2">
      <c r="A628" s="190" t="s">
        <v>61</v>
      </c>
      <c r="B628" s="191"/>
      <c r="C628" s="191"/>
      <c r="D628" s="188">
        <f t="shared" ref="D628:K628" si="112">D34+D139+D240+D338+D448+D557</f>
        <v>0</v>
      </c>
      <c r="E628" s="189">
        <f t="shared" si="112"/>
        <v>0</v>
      </c>
      <c r="F628" s="189">
        <f t="shared" si="112"/>
        <v>0</v>
      </c>
      <c r="G628" s="189">
        <f t="shared" si="112"/>
        <v>0</v>
      </c>
      <c r="H628" s="189">
        <f t="shared" si="112"/>
        <v>0</v>
      </c>
      <c r="I628" s="189">
        <f t="shared" si="112"/>
        <v>0</v>
      </c>
      <c r="J628" s="189">
        <f t="shared" si="112"/>
        <v>0</v>
      </c>
      <c r="K628" s="189">
        <f t="shared" si="112"/>
        <v>0</v>
      </c>
    </row>
    <row r="629" spans="1:11" x14ac:dyDescent="0.2">
      <c r="A629" s="192"/>
      <c r="B629" s="32"/>
      <c r="C629" s="32"/>
      <c r="D629" s="296" t="s">
        <v>36</v>
      </c>
      <c r="E629" s="297"/>
      <c r="F629" s="297"/>
      <c r="G629" s="297"/>
      <c r="H629" s="298" t="s">
        <v>81</v>
      </c>
      <c r="I629" s="299"/>
      <c r="J629" s="299"/>
      <c r="K629" s="299"/>
    </row>
    <row r="630" spans="1:11" x14ac:dyDescent="0.2">
      <c r="A630" s="192"/>
      <c r="B630" s="32"/>
      <c r="C630" s="32"/>
      <c r="D630" s="198" t="s">
        <v>0</v>
      </c>
      <c r="E630" s="199" t="s">
        <v>3</v>
      </c>
      <c r="F630" s="199" t="s">
        <v>4</v>
      </c>
      <c r="G630" s="199" t="s">
        <v>5</v>
      </c>
      <c r="H630" s="200" t="s">
        <v>0</v>
      </c>
      <c r="I630" s="201" t="s">
        <v>3</v>
      </c>
      <c r="J630" s="201" t="s">
        <v>4</v>
      </c>
      <c r="K630" s="201" t="s">
        <v>5</v>
      </c>
    </row>
    <row r="631" spans="1:11" x14ac:dyDescent="0.2">
      <c r="A631" s="193" t="s">
        <v>61</v>
      </c>
      <c r="B631" s="194"/>
      <c r="C631" s="194"/>
      <c r="D631" s="188">
        <f t="shared" ref="D631:K631" si="113">D67+D175+D270+D379+D481+D592</f>
        <v>0</v>
      </c>
      <c r="E631" s="189">
        <f t="shared" si="113"/>
        <v>0</v>
      </c>
      <c r="F631" s="189">
        <f t="shared" si="113"/>
        <v>0</v>
      </c>
      <c r="G631" s="189">
        <f t="shared" si="113"/>
        <v>0</v>
      </c>
      <c r="H631" s="189">
        <f t="shared" si="113"/>
        <v>0</v>
      </c>
      <c r="I631" s="189">
        <f t="shared" si="113"/>
        <v>0</v>
      </c>
      <c r="J631" s="189">
        <f t="shared" si="113"/>
        <v>0</v>
      </c>
      <c r="K631" s="189">
        <f t="shared" si="113"/>
        <v>0</v>
      </c>
    </row>
    <row r="632" spans="1:11" x14ac:dyDescent="0.2">
      <c r="A632" s="192"/>
      <c r="B632" s="32"/>
      <c r="C632" s="32"/>
      <c r="D632" s="298" t="s">
        <v>92</v>
      </c>
      <c r="E632" s="299"/>
      <c r="F632" s="299"/>
      <c r="G632" s="299"/>
      <c r="H632" s="187"/>
      <c r="I632" s="187"/>
      <c r="J632" s="187"/>
      <c r="K632" s="187"/>
    </row>
    <row r="633" spans="1:11" x14ac:dyDescent="0.2">
      <c r="A633" s="192"/>
      <c r="B633" s="32"/>
      <c r="C633" s="32"/>
      <c r="D633" s="200" t="s">
        <v>0</v>
      </c>
      <c r="E633" s="200" t="s">
        <v>3</v>
      </c>
      <c r="F633" s="200" t="s">
        <v>4</v>
      </c>
      <c r="G633" s="200" t="s">
        <v>5</v>
      </c>
      <c r="H633" s="187"/>
      <c r="I633" s="187"/>
      <c r="J633" s="187"/>
      <c r="K633" s="187"/>
    </row>
    <row r="634" spans="1:11" x14ac:dyDescent="0.2">
      <c r="A634" s="193" t="s">
        <v>61</v>
      </c>
      <c r="B634" s="194"/>
      <c r="C634" s="194"/>
      <c r="D634" s="188">
        <f>D104+D208+D306+D410+D523+D624</f>
        <v>0</v>
      </c>
      <c r="E634" s="189">
        <f>E104+E208+E306+E410+E523+E624</f>
        <v>0</v>
      </c>
      <c r="F634" s="189">
        <f>F104+F208+F306+F410+F523+F624</f>
        <v>0</v>
      </c>
      <c r="G634" s="189">
        <f>G104+G208+G306+G410+G523+G624</f>
        <v>0</v>
      </c>
      <c r="H634" s="187"/>
      <c r="I634" s="187"/>
      <c r="J634" s="187"/>
      <c r="K634" s="187"/>
    </row>
    <row r="635" spans="1:11" x14ac:dyDescent="0.2">
      <c r="A635" s="192"/>
      <c r="B635" s="32"/>
      <c r="C635" s="32"/>
      <c r="D635" s="162"/>
      <c r="E635" s="187"/>
      <c r="F635" s="187"/>
      <c r="G635" s="187"/>
      <c r="H635" s="187"/>
      <c r="I635" s="187"/>
      <c r="J635" s="187"/>
      <c r="K635" s="187"/>
    </row>
    <row r="636" spans="1:11" ht="13.5" thickBot="1" x14ac:dyDescent="0.25">
      <c r="A636" s="192"/>
      <c r="B636" s="32"/>
      <c r="C636" s="32"/>
      <c r="D636" s="300" t="s">
        <v>34</v>
      </c>
      <c r="E636" s="301"/>
      <c r="F636" s="301"/>
      <c r="G636" s="301"/>
      <c r="H636" s="302" t="s">
        <v>35</v>
      </c>
      <c r="I636" s="301"/>
      <c r="J636" s="301"/>
      <c r="K636" s="303"/>
    </row>
    <row r="637" spans="1:11" ht="13.5" thickBot="1" x14ac:dyDescent="0.25">
      <c r="A637" s="206" t="s">
        <v>62</v>
      </c>
      <c r="B637" s="204"/>
      <c r="C637" s="205"/>
      <c r="D637" s="304">
        <f>D628+E628+F628+G628</f>
        <v>0</v>
      </c>
      <c r="E637" s="305"/>
      <c r="F637" s="305"/>
      <c r="G637" s="306"/>
      <c r="H637" s="304">
        <f>H628+I628+J628+K628</f>
        <v>0</v>
      </c>
      <c r="I637" s="305"/>
      <c r="J637" s="305"/>
      <c r="K637" s="306"/>
    </row>
    <row r="638" spans="1:11" ht="13.5" thickBot="1" x14ac:dyDescent="0.25">
      <c r="A638" s="192"/>
      <c r="B638" s="32"/>
      <c r="C638" s="32"/>
      <c r="D638" s="309" t="s">
        <v>36</v>
      </c>
      <c r="E638" s="310"/>
      <c r="F638" s="310"/>
      <c r="G638" s="310"/>
      <c r="H638" s="309" t="s">
        <v>81</v>
      </c>
      <c r="I638" s="310"/>
      <c r="J638" s="310"/>
      <c r="K638" s="310"/>
    </row>
    <row r="639" spans="1:11" ht="13.5" thickBot="1" x14ac:dyDescent="0.25">
      <c r="A639" s="206" t="s">
        <v>62</v>
      </c>
      <c r="B639" s="204"/>
      <c r="C639" s="205"/>
      <c r="D639" s="304">
        <f>D631+E631+F631+G631</f>
        <v>0</v>
      </c>
      <c r="E639" s="305"/>
      <c r="F639" s="305"/>
      <c r="G639" s="306"/>
      <c r="H639" s="304">
        <f>H631+I631+J631+K631</f>
        <v>0</v>
      </c>
      <c r="I639" s="305"/>
      <c r="J639" s="305"/>
      <c r="K639" s="306"/>
    </row>
    <row r="640" spans="1:11" s="101" customFormat="1" ht="13.5" thickBot="1" x14ac:dyDescent="0.25">
      <c r="A640" s="192"/>
      <c r="B640" s="32"/>
      <c r="C640" s="32"/>
      <c r="D640" s="309" t="s">
        <v>92</v>
      </c>
      <c r="E640" s="310"/>
      <c r="F640" s="310"/>
      <c r="G640" s="310"/>
      <c r="H640" s="162"/>
      <c r="I640" s="163"/>
      <c r="J640" s="163"/>
      <c r="K640" s="163"/>
    </row>
    <row r="641" spans="1:11" s="101" customFormat="1" ht="13.5" thickBot="1" x14ac:dyDescent="0.25">
      <c r="A641" s="206" t="s">
        <v>62</v>
      </c>
      <c r="B641" s="204"/>
      <c r="C641" s="205"/>
      <c r="D641" s="304">
        <f>D634+E634+F634+G634</f>
        <v>0</v>
      </c>
      <c r="E641" s="305"/>
      <c r="F641" s="305"/>
      <c r="G641" s="306"/>
      <c r="H641" s="307"/>
      <c r="I641" s="308"/>
      <c r="J641" s="308"/>
      <c r="K641" s="308"/>
    </row>
    <row r="642" spans="1:11" ht="13.5" thickBot="1" x14ac:dyDescent="0.25">
      <c r="A642" s="209" t="s">
        <v>26</v>
      </c>
      <c r="B642" s="207"/>
      <c r="C642" s="208">
        <f>D637+D639+H637+H639+D641</f>
        <v>0</v>
      </c>
    </row>
  </sheetData>
  <mergeCells count="403">
    <mergeCell ref="D632:G632"/>
    <mergeCell ref="D636:G636"/>
    <mergeCell ref="H636:K636"/>
    <mergeCell ref="D639:G639"/>
    <mergeCell ref="H639:K639"/>
    <mergeCell ref="D641:G641"/>
    <mergeCell ref="H641:K641"/>
    <mergeCell ref="D638:G638"/>
    <mergeCell ref="H638:K638"/>
    <mergeCell ref="D640:G640"/>
    <mergeCell ref="D637:G637"/>
    <mergeCell ref="H637:K637"/>
    <mergeCell ref="A606:C606"/>
    <mergeCell ref="A607:C607"/>
    <mergeCell ref="A621:C621"/>
    <mergeCell ref="A622:C622"/>
    <mergeCell ref="A623:C623"/>
    <mergeCell ref="A624:C624"/>
    <mergeCell ref="D626:G626"/>
    <mergeCell ref="H626:K626"/>
    <mergeCell ref="D629:G629"/>
    <mergeCell ref="H629:K629"/>
    <mergeCell ref="A597:C597"/>
    <mergeCell ref="A598:C598"/>
    <mergeCell ref="A599:C599"/>
    <mergeCell ref="A600:C600"/>
    <mergeCell ref="A601:C601"/>
    <mergeCell ref="A602:C602"/>
    <mergeCell ref="A603:C603"/>
    <mergeCell ref="A604:C604"/>
    <mergeCell ref="A605:C605"/>
    <mergeCell ref="H558:J558"/>
    <mergeCell ref="A595:C596"/>
    <mergeCell ref="D595:G595"/>
    <mergeCell ref="A568:C568"/>
    <mergeCell ref="A567:C567"/>
    <mergeCell ref="A566:C566"/>
    <mergeCell ref="A565:C565"/>
    <mergeCell ref="A563:C564"/>
    <mergeCell ref="D563:G563"/>
    <mergeCell ref="H563:K563"/>
    <mergeCell ref="A536:C536"/>
    <mergeCell ref="A537:C537"/>
    <mergeCell ref="A538:C538"/>
    <mergeCell ref="A539:C539"/>
    <mergeCell ref="A540:C540"/>
    <mergeCell ref="A554:C554"/>
    <mergeCell ref="A555:C555"/>
    <mergeCell ref="A556:C556"/>
    <mergeCell ref="A557:C557"/>
    <mergeCell ref="A528:C529"/>
    <mergeCell ref="D528:G528"/>
    <mergeCell ref="H528:K528"/>
    <mergeCell ref="A530:C530"/>
    <mergeCell ref="A531:C531"/>
    <mergeCell ref="A532:C532"/>
    <mergeCell ref="A533:C533"/>
    <mergeCell ref="A534:C534"/>
    <mergeCell ref="A535:C535"/>
    <mergeCell ref="A464:C464"/>
    <mergeCell ref="A478:C478"/>
    <mergeCell ref="A479:C479"/>
    <mergeCell ref="A480:C480"/>
    <mergeCell ref="A481:C481"/>
    <mergeCell ref="A496:C496"/>
    <mergeCell ref="A497:C497"/>
    <mergeCell ref="A498:C498"/>
    <mergeCell ref="A499:C499"/>
    <mergeCell ref="A494:C495"/>
    <mergeCell ref="A457:C457"/>
    <mergeCell ref="A456:C456"/>
    <mergeCell ref="A455:C455"/>
    <mergeCell ref="A454:C454"/>
    <mergeCell ref="A452:C453"/>
    <mergeCell ref="A448:C448"/>
    <mergeCell ref="A447:C447"/>
    <mergeCell ref="A446:C446"/>
    <mergeCell ref="A463:C463"/>
    <mergeCell ref="A354:C354"/>
    <mergeCell ref="A355:C355"/>
    <mergeCell ref="A335:C335"/>
    <mergeCell ref="A336:C336"/>
    <mergeCell ref="A337:C337"/>
    <mergeCell ref="A320:C320"/>
    <mergeCell ref="A313:C313"/>
    <mergeCell ref="A314:C314"/>
    <mergeCell ref="A356:C356"/>
    <mergeCell ref="A327:C327"/>
    <mergeCell ref="A326:C326"/>
    <mergeCell ref="A325:C325"/>
    <mergeCell ref="A324:C324"/>
    <mergeCell ref="A323:C323"/>
    <mergeCell ref="A255:C255"/>
    <mergeCell ref="A254:C254"/>
    <mergeCell ref="A214:C215"/>
    <mergeCell ref="A260:C260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22:C222"/>
    <mergeCell ref="A220:C220"/>
    <mergeCell ref="A240:C240"/>
    <mergeCell ref="A256:C256"/>
    <mergeCell ref="A257:C257"/>
    <mergeCell ref="A258:C258"/>
    <mergeCell ref="A119:C119"/>
    <mergeCell ref="A118:C118"/>
    <mergeCell ref="A116:C116"/>
    <mergeCell ref="A115:C115"/>
    <mergeCell ref="A114:C114"/>
    <mergeCell ref="A113:C113"/>
    <mergeCell ref="A112:C112"/>
    <mergeCell ref="A110:C111"/>
    <mergeCell ref="A75:C76"/>
    <mergeCell ref="A87:C87"/>
    <mergeCell ref="A104:C104"/>
    <mergeCell ref="A83:C83"/>
    <mergeCell ref="A84:C84"/>
    <mergeCell ref="A85:C85"/>
    <mergeCell ref="A86:C86"/>
    <mergeCell ref="A101:C101"/>
    <mergeCell ref="A102:C102"/>
    <mergeCell ref="A103:C103"/>
    <mergeCell ref="A77:C77"/>
    <mergeCell ref="A78:C78"/>
    <mergeCell ref="A79:C79"/>
    <mergeCell ref="A80:C80"/>
    <mergeCell ref="A81:C81"/>
    <mergeCell ref="A82:C82"/>
    <mergeCell ref="A128:C128"/>
    <mergeCell ref="A127:C127"/>
    <mergeCell ref="A126:C126"/>
    <mergeCell ref="A125:C125"/>
    <mergeCell ref="A124:C124"/>
    <mergeCell ref="A123:C123"/>
    <mergeCell ref="A122:C122"/>
    <mergeCell ref="A121:C121"/>
    <mergeCell ref="A120:C120"/>
    <mergeCell ref="A157:C157"/>
    <mergeCell ref="A156:C156"/>
    <mergeCell ref="A155:C155"/>
    <mergeCell ref="A154:C154"/>
    <mergeCell ref="A153:C153"/>
    <mergeCell ref="A152:C152"/>
    <mergeCell ref="A151:C151"/>
    <mergeCell ref="A150:C150"/>
    <mergeCell ref="A139:C139"/>
    <mergeCell ref="A163:C163"/>
    <mergeCell ref="A162:C162"/>
    <mergeCell ref="A161:C161"/>
    <mergeCell ref="A160:C160"/>
    <mergeCell ref="A159:C159"/>
    <mergeCell ref="A158:C158"/>
    <mergeCell ref="A179:C180"/>
    <mergeCell ref="A189:C189"/>
    <mergeCell ref="A190:C190"/>
    <mergeCell ref="A174:C174"/>
    <mergeCell ref="A175:C175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91:C191"/>
    <mergeCell ref="A192:C192"/>
    <mergeCell ref="A193:C193"/>
    <mergeCell ref="A194:C194"/>
    <mergeCell ref="A195:C195"/>
    <mergeCell ref="A196:C196"/>
    <mergeCell ref="A197:C197"/>
    <mergeCell ref="A205:C205"/>
    <mergeCell ref="A206:C206"/>
    <mergeCell ref="A207:C207"/>
    <mergeCell ref="A208:C208"/>
    <mergeCell ref="A445:C445"/>
    <mergeCell ref="A431:C431"/>
    <mergeCell ref="A430:C430"/>
    <mergeCell ref="A429:C429"/>
    <mergeCell ref="A426:C426"/>
    <mergeCell ref="A425:C425"/>
    <mergeCell ref="A424:C424"/>
    <mergeCell ref="A423:C423"/>
    <mergeCell ref="A422:C422"/>
    <mergeCell ref="A369:C369"/>
    <mergeCell ref="A376:C376"/>
    <mergeCell ref="A377:C377"/>
    <mergeCell ref="A378:C378"/>
    <mergeCell ref="A379:C379"/>
    <mergeCell ref="A421:C421"/>
    <mergeCell ref="A419:C420"/>
    <mergeCell ref="A385:C385"/>
    <mergeCell ref="A386:C386"/>
    <mergeCell ref="A387:C387"/>
    <mergeCell ref="A388:C388"/>
    <mergeCell ref="A389:C389"/>
    <mergeCell ref="A390:C390"/>
    <mergeCell ref="H380:K380"/>
    <mergeCell ref="D452:G452"/>
    <mergeCell ref="H452:K452"/>
    <mergeCell ref="D419:G419"/>
    <mergeCell ref="H419:K419"/>
    <mergeCell ref="A366:C366"/>
    <mergeCell ref="A367:C367"/>
    <mergeCell ref="A368:C368"/>
    <mergeCell ref="A383:C384"/>
    <mergeCell ref="D383:G383"/>
    <mergeCell ref="D380:G380"/>
    <mergeCell ref="A398:C398"/>
    <mergeCell ref="A399:C399"/>
    <mergeCell ref="A400:C400"/>
    <mergeCell ref="A407:C407"/>
    <mergeCell ref="A408:C408"/>
    <mergeCell ref="A409:C409"/>
    <mergeCell ref="A410:C410"/>
    <mergeCell ref="D411:G411"/>
    <mergeCell ref="A395:C395"/>
    <mergeCell ref="A396:C396"/>
    <mergeCell ref="A397:C397"/>
    <mergeCell ref="D494:G494"/>
    <mergeCell ref="A591:C591"/>
    <mergeCell ref="A592:C592"/>
    <mergeCell ref="H593:J593"/>
    <mergeCell ref="A569:C569"/>
    <mergeCell ref="A570:C570"/>
    <mergeCell ref="A571:C571"/>
    <mergeCell ref="A572:C572"/>
    <mergeCell ref="A573:C573"/>
    <mergeCell ref="A574:C574"/>
    <mergeCell ref="A575:C575"/>
    <mergeCell ref="A589:C589"/>
    <mergeCell ref="A590:C590"/>
    <mergeCell ref="A500:C500"/>
    <mergeCell ref="A501:C501"/>
    <mergeCell ref="A502:C502"/>
    <mergeCell ref="A503:C503"/>
    <mergeCell ref="A504:C504"/>
    <mergeCell ref="A505:C505"/>
    <mergeCell ref="A506:C506"/>
    <mergeCell ref="A520:C520"/>
    <mergeCell ref="A521:C521"/>
    <mergeCell ref="A522:C522"/>
    <mergeCell ref="A523:C523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267:C267"/>
    <mergeCell ref="A268:C268"/>
    <mergeCell ref="A269:C269"/>
    <mergeCell ref="A270:C270"/>
    <mergeCell ref="D271:G271"/>
    <mergeCell ref="A391:C391"/>
    <mergeCell ref="A392:C392"/>
    <mergeCell ref="A393:C393"/>
    <mergeCell ref="A394:C394"/>
    <mergeCell ref="A280:C281"/>
    <mergeCell ref="D280:G280"/>
    <mergeCell ref="A282:C282"/>
    <mergeCell ref="A283:C283"/>
    <mergeCell ref="A284:C284"/>
    <mergeCell ref="A285:C285"/>
    <mergeCell ref="A286:C286"/>
    <mergeCell ref="A287:C287"/>
    <mergeCell ref="A296:C296"/>
    <mergeCell ref="A297:C297"/>
    <mergeCell ref="A303:C303"/>
    <mergeCell ref="A304:C304"/>
    <mergeCell ref="A305:C305"/>
    <mergeCell ref="A306:C306"/>
    <mergeCell ref="D307:G30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319:C319"/>
    <mergeCell ref="A318:C318"/>
    <mergeCell ref="A316:C316"/>
    <mergeCell ref="A352:C353"/>
    <mergeCell ref="D352:G352"/>
    <mergeCell ref="H352:K352"/>
    <mergeCell ref="A321:C321"/>
    <mergeCell ref="A317:C317"/>
    <mergeCell ref="A338:C338"/>
    <mergeCell ref="A322:C322"/>
    <mergeCell ref="A328:C328"/>
    <mergeCell ref="A315:C315"/>
    <mergeCell ref="A461:C461"/>
    <mergeCell ref="A462:C462"/>
    <mergeCell ref="A259:C259"/>
    <mergeCell ref="D176:G176"/>
    <mergeCell ref="H176:K176"/>
    <mergeCell ref="A244:C245"/>
    <mergeCell ref="D244:G244"/>
    <mergeCell ref="H244:K244"/>
    <mergeCell ref="A237:C237"/>
    <mergeCell ref="A238:C238"/>
    <mergeCell ref="A239:C239"/>
    <mergeCell ref="A223:C223"/>
    <mergeCell ref="A224:C224"/>
    <mergeCell ref="A225:C225"/>
    <mergeCell ref="A229:C229"/>
    <mergeCell ref="A230:C230"/>
    <mergeCell ref="A227:C227"/>
    <mergeCell ref="A228:C228"/>
    <mergeCell ref="A216:C216"/>
    <mergeCell ref="A217:C217"/>
    <mergeCell ref="A218:C218"/>
    <mergeCell ref="A226:C226"/>
    <mergeCell ref="A231:C231"/>
    <mergeCell ref="H271:K271"/>
    <mergeCell ref="H482:J482"/>
    <mergeCell ref="A149:C149"/>
    <mergeCell ref="A45:C45"/>
    <mergeCell ref="A46:C46"/>
    <mergeCell ref="A47:C47"/>
    <mergeCell ref="A48:C48"/>
    <mergeCell ref="A49:C49"/>
    <mergeCell ref="A50:C50"/>
    <mergeCell ref="A64:C64"/>
    <mergeCell ref="A65:C65"/>
    <mergeCell ref="A66:C66"/>
    <mergeCell ref="A136:C136"/>
    <mergeCell ref="A137:C137"/>
    <mergeCell ref="A138:C138"/>
    <mergeCell ref="A117:C117"/>
    <mergeCell ref="A164:C164"/>
    <mergeCell ref="A172:C172"/>
    <mergeCell ref="A173:C173"/>
    <mergeCell ref="A458:C458"/>
    <mergeCell ref="A459:C459"/>
    <mergeCell ref="A460:C460"/>
    <mergeCell ref="H339:K339"/>
    <mergeCell ref="H449:J449"/>
    <mergeCell ref="A261:C261"/>
    <mergeCell ref="A5:C6"/>
    <mergeCell ref="A14:C14"/>
    <mergeCell ref="A10:C10"/>
    <mergeCell ref="A7:C7"/>
    <mergeCell ref="A11:C11"/>
    <mergeCell ref="A13:C13"/>
    <mergeCell ref="A8:C8"/>
    <mergeCell ref="A9:C9"/>
    <mergeCell ref="A12:C12"/>
    <mergeCell ref="D5:G5"/>
    <mergeCell ref="H5:K5"/>
    <mergeCell ref="D110:G110"/>
    <mergeCell ref="D140:G140"/>
    <mergeCell ref="D214:G214"/>
    <mergeCell ref="D241:G241"/>
    <mergeCell ref="D311:G311"/>
    <mergeCell ref="H35:J35"/>
    <mergeCell ref="H110:K110"/>
    <mergeCell ref="H140:K140"/>
    <mergeCell ref="H214:K214"/>
    <mergeCell ref="H241:K241"/>
    <mergeCell ref="H311:K311"/>
    <mergeCell ref="H38:K38"/>
    <mergeCell ref="D146:G146"/>
    <mergeCell ref="H146:K146"/>
    <mergeCell ref="D75:G75"/>
    <mergeCell ref="D179:G179"/>
    <mergeCell ref="D209:G209"/>
    <mergeCell ref="A34:C34"/>
    <mergeCell ref="A15:C15"/>
    <mergeCell ref="A17:C17"/>
    <mergeCell ref="A31:C31"/>
    <mergeCell ref="A32:C32"/>
    <mergeCell ref="A33:C33"/>
    <mergeCell ref="A427:C427"/>
    <mergeCell ref="A428:C428"/>
    <mergeCell ref="D38:G38"/>
    <mergeCell ref="D68:G68"/>
    <mergeCell ref="D339:G339"/>
    <mergeCell ref="A16:C16"/>
    <mergeCell ref="A38:C39"/>
    <mergeCell ref="A40:C40"/>
    <mergeCell ref="A41:C41"/>
    <mergeCell ref="A42:C42"/>
    <mergeCell ref="A43:C43"/>
    <mergeCell ref="A44:C44"/>
    <mergeCell ref="A67:C67"/>
    <mergeCell ref="A146:C147"/>
    <mergeCell ref="A148:C148"/>
    <mergeCell ref="A311:C312"/>
    <mergeCell ref="A221:C221"/>
    <mergeCell ref="A219:C219"/>
  </mergeCells>
  <phoneticPr fontId="5" type="noConversion"/>
  <pageMargins left="0.19685039370078741" right="0.19685039370078741" top="0" bottom="0" header="0" footer="0"/>
  <pageSetup paperSize="9" scale="59" orientation="landscape" r:id="rId1"/>
  <headerFooter alignWithMargins="0"/>
  <rowBreaks count="6" manualBreakCount="6">
    <brk id="71" max="11" man="1"/>
    <brk id="211" max="11" man="1"/>
    <brk id="276" max="11" man="1"/>
    <brk id="416" max="11" man="1"/>
    <brk id="490" max="11" man="1"/>
    <brk id="5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Deckblatt II</vt:lpstr>
      <vt:lpstr>Deckblatt</vt:lpstr>
      <vt:lpstr>Gesamttabelle</vt:lpstr>
      <vt:lpstr>Gesamttabelle!Druckbereich</vt:lpstr>
    </vt:vector>
  </TitlesOfParts>
  <Company>Klinikum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kuhnne</dc:creator>
  <cp:lastModifiedBy>thiele</cp:lastModifiedBy>
  <cp:lastPrinted>2017-04-06T08:07:23Z</cp:lastPrinted>
  <dcterms:created xsi:type="dcterms:W3CDTF">2009-11-11T08:28:55Z</dcterms:created>
  <dcterms:modified xsi:type="dcterms:W3CDTF">2018-03-06T09:22:54Z</dcterms:modified>
</cp:coreProperties>
</file>